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<sst xmlns="http://schemas.openxmlformats.org/spreadsheetml/2006/main" count="115" uniqueCount="115">
  <si>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</si>
  <si>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QAD020</t>
  </si>
  <si>
    <t xml:space="preserve">m²</t>
  </si>
  <si>
    <t xml:space="preserve">Cobertura plana acessível, não ventilada, com pavimento fixo, tipo invertida, para utilização desportiva.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</si>
  <si>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</si>
  <si>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</si>
  <si>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</si>
  <si>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</si>
  <si>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</si>
  <si>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</si>
  <si>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</si>
  <si>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</si>
  <si>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</si>
  <si>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</si>
  <si>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</si>
  <si>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</si>
  <si>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</si>
  <si>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</si>
  <si>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</si>
  <si>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</si>
  <si>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</si>
  <si>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</si>
  <si>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</si>
  <si>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</si>
  <si>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</si>
  <si>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</si>
  <si>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</si>
  <si>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</si>
  <si>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</si>
  <si>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</si>
  <si>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</si>
  <si>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</si>
  <si>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</si>
  <si>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</si>
  <si>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</si>
  <si>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</si>
  <si>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</si>
  <si>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</si>
  <si>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</si>
  <si>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</si>
  <si>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</si>
  <si>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</si>
  <si>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</si>
  <si>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</si>
  <si>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</si>
  <si>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</si>
  <si>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</si>
  <si>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</si>
  <si>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</si>
  <si>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</si>
  <si>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</si>
  <si>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</si>
  <si>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</si>
  <si>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</si>
  <si>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</si>
  <si>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</si>
  <si>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</si>
  <si>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</si>
  <si>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</si>
  <si>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</si>
  <si>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</si>
  <si>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</si>
  <si>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</si>
  <si>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</si>
  <si>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</si>
  <si>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</si>
  <si>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</si>
  <si>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</si>
  <si>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</si>
  <si>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</si>
  <si>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</si>
  <si>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</si>
  <si>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</si>
  <si>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</si>
  <si>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</si>
  <si>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</si>
  <si>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</si>
  <si>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</si>
  <si>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</si>
  <si>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</si>
  <si>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</si>
  <si>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</si>
  <si>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</si>
  <si>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</si>
  <si>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</si>
  <si>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</si>
  <si>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</si>
  <si>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</si>
  <si>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13.547,54Kz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</si>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</sst>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41.79</v>
      </c>
      <c r="J9" s="13">
        <f ca="1">ROUND(INDIRECT(ADDRESS(ROW()+(0), COLUMN()+(-3), 1))*INDIRECT(ADDRESS(ROW()+(0), COLUMN()+(-1), 1)), 2)</f>
        <v>125.37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24022.2</v>
      </c>
      <c r="J10" s="17">
        <f ca="1">ROUND(INDIRECT(ADDRESS(ROW()+(0), COLUMN()+(-3), 1))*INDIRECT(ADDRESS(ROW()+(0), COLUMN()+(-1), 1)), 2)</f>
        <v>2402.22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20995.6</v>
      </c>
      <c r="J11" s="17">
        <f ca="1">ROUND(INDIRECT(ADDRESS(ROW()+(0), COLUMN()+(-3), 1))*INDIRECT(ADDRESS(ROW()+(0), COLUMN()+(-1), 1)), 2)</f>
        <v>209.96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1593.26</v>
      </c>
      <c r="J12" s="17">
        <f ca="1">ROUND(INDIRECT(ADDRESS(ROW()+(0), COLUMN()+(-3), 1))*INDIRECT(ADDRESS(ROW()+(0), COLUMN()+(-1), 1)), 2)</f>
        <v>15.93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279.7</v>
      </c>
      <c r="J13" s="17">
        <f ca="1">ROUND(INDIRECT(ADDRESS(ROW()+(0), COLUMN()+(-3), 1))*INDIRECT(ADDRESS(ROW()+(0), COLUMN()+(-1), 1)), 2)</f>
        <v>2.24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2992.57</v>
      </c>
      <c r="J14" s="17">
        <f ca="1">ROUND(INDIRECT(ADDRESS(ROW()+(0), COLUMN()+(-3), 1))*INDIRECT(ADDRESS(ROW()+(0), COLUMN()+(-1), 1)), 2)</f>
        <v>194.52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18.65</v>
      </c>
      <c r="J15" s="17">
        <f ca="1">ROUND(INDIRECT(ADDRESS(ROW()+(0), COLUMN()+(-3), 1))*INDIRECT(ADDRESS(ROW()+(0), COLUMN()+(-1), 1)), 2)</f>
        <v>186.5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8234.82</v>
      </c>
      <c r="J16" s="17">
        <f ca="1">ROUND(INDIRECT(ADDRESS(ROW()+(0), COLUMN()+(-3), 1))*INDIRECT(ADDRESS(ROW()+(0), COLUMN()+(-1), 1)), 2)</f>
        <v>9058.3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3921.34</v>
      </c>
      <c r="J17" s="17">
        <f ca="1">ROUND(INDIRECT(ADDRESS(ROW()+(0), COLUMN()+(-3), 1))*INDIRECT(ADDRESS(ROW()+(0), COLUMN()+(-1), 1)), 2)</f>
        <v>1176.4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807.34</v>
      </c>
      <c r="J18" s="17">
        <f ca="1">ROUND(INDIRECT(ADDRESS(ROW()+(0), COLUMN()+(-3), 1))*INDIRECT(ADDRESS(ROW()+(0), COLUMN()+(-1), 1)), 2)</f>
        <v>1695.41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9338.46</v>
      </c>
      <c r="J19" s="17">
        <f ca="1">ROUND(INDIRECT(ADDRESS(ROW()+(0), COLUMN()+(-3), 1))*INDIRECT(ADDRESS(ROW()+(0), COLUMN()+(-1), 1)), 2)</f>
        <v>9805.38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24855.3</v>
      </c>
      <c r="J20" s="17">
        <f ca="1">ROUND(INDIRECT(ADDRESS(ROW()+(0), COLUMN()+(-3), 1))*INDIRECT(ADDRESS(ROW()+(0), COLUMN()+(-1), 1)), 2)</f>
        <v>994.21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1107.2</v>
      </c>
      <c r="J21" s="17">
        <f ca="1">ROUND(INDIRECT(ADDRESS(ROW()+(0), COLUMN()+(-3), 1))*INDIRECT(ADDRESS(ROW()+(0), COLUMN()+(-1), 1)), 2)</f>
        <v>1162.56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1558.03</v>
      </c>
      <c r="J22" s="17">
        <f ca="1">ROUND(INDIRECT(ADDRESS(ROW()+(0), COLUMN()+(-3), 1))*INDIRECT(ADDRESS(ROW()+(0), COLUMN()+(-1), 1)), 2)</f>
        <v>1713.83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25639.8</v>
      </c>
      <c r="J23" s="17">
        <f ca="1">ROUND(INDIRECT(ADDRESS(ROW()+(0), COLUMN()+(-3), 1))*INDIRECT(ADDRESS(ROW()+(0), COLUMN()+(-1), 1)), 2)</f>
        <v>2563.99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4123.48</v>
      </c>
      <c r="J24" s="17">
        <f ca="1">ROUND(INDIRECT(ADDRESS(ROW()+(0), COLUMN()+(-3), 1))*INDIRECT(ADDRESS(ROW()+(0), COLUMN()+(-1), 1)), 2)</f>
        <v>3298.78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13511.9</v>
      </c>
      <c r="J25" s="17">
        <f ca="1">ROUND(INDIRECT(ADDRESS(ROW()+(0), COLUMN()+(-3), 1))*INDIRECT(ADDRESS(ROW()+(0), COLUMN()+(-1), 1)), 2)</f>
        <v>10809.5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14610.5</v>
      </c>
      <c r="J26" s="17">
        <f ca="1">ROUND(INDIRECT(ADDRESS(ROW()+(0), COLUMN()+(-3), 1))*INDIRECT(ADDRESS(ROW()+(0), COLUMN()+(-1), 1)), 2)</f>
        <v>2922.1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907.3</v>
      </c>
      <c r="J27" s="17">
        <f ca="1">ROUND(INDIRECT(ADDRESS(ROW()+(0), COLUMN()+(-3), 1))*INDIRECT(ADDRESS(ROW()+(0), COLUMN()+(-1), 1)), 2)</f>
        <v>29.94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0.679</v>
      </c>
      <c r="H28" s="16"/>
      <c r="I28" s="17">
        <v>1028.94</v>
      </c>
      <c r="J28" s="17">
        <f ca="1">ROUND(INDIRECT(ADDRESS(ROW()+(0), COLUMN()+(-3), 1))*INDIRECT(ADDRESS(ROW()+(0), COLUMN()+(-1), 1)), 2)</f>
        <v>698.65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1.361</v>
      </c>
      <c r="H29" s="16"/>
      <c r="I29" s="17">
        <v>581.64</v>
      </c>
      <c r="J29" s="17">
        <f ca="1">ROUND(INDIRECT(ADDRESS(ROW()+(0), COLUMN()+(-3), 1))*INDIRECT(ADDRESS(ROW()+(0), COLUMN()+(-1), 1)), 2)</f>
        <v>791.61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1028.94</v>
      </c>
      <c r="J30" s="17">
        <f ca="1">ROUND(INDIRECT(ADDRESS(ROW()+(0), COLUMN()+(-3), 1))*INDIRECT(ADDRESS(ROW()+(0), COLUMN()+(-1), 1)), 2)</f>
        <v>216.08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604.97</v>
      </c>
      <c r="J31" s="17">
        <f ca="1">ROUND(INDIRECT(ADDRESS(ROW()+(0), COLUMN()+(-3), 1))*INDIRECT(ADDRESS(ROW()+(0), COLUMN()+(-1), 1)), 2)</f>
        <v>127.04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0.066</v>
      </c>
      <c r="H32" s="16"/>
      <c r="I32" s="17">
        <v>1057.3</v>
      </c>
      <c r="J32" s="17">
        <f ca="1">ROUND(INDIRECT(ADDRESS(ROW()+(0), COLUMN()+(-3), 1))*INDIRECT(ADDRESS(ROW()+(0), COLUMN()+(-1), 1)), 2)</f>
        <v>69.78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0.066</v>
      </c>
      <c r="H33" s="20"/>
      <c r="I33" s="21">
        <v>604.97</v>
      </c>
      <c r="J33" s="21">
        <f ca="1">ROUND(INDIRECT(ADDRESS(ROW()+(0), COLUMN()+(-3), 1))*INDIRECT(ADDRESS(ROW()+(0), COLUMN()+(-1), 1)), 2)</f>
        <v>39.93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50310.2</v>
      </c>
      <c r="J34" s="24">
        <f ca="1">ROUND(INDIRECT(ADDRESS(ROW()+(0), COLUMN()+(-3), 1))*INDIRECT(ADDRESS(ROW()+(0), COLUMN()+(-1), 1))/100, 2)</f>
        <v>1006.2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51316.4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104</v>
      </c>
    </row>
    <row r="47" spans="1:11" ht="24.0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1.03202e+006</v>
      </c>
      <c r="G48" s="31"/>
      <c r="H48" s="31">
        <v>1.03202e+006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4" spans="1:1" ht="33.75" thickBot="1" customHeight="1">
      <c r="A54" s="1" t="s">
        <v>112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113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114</v>
      </c>
      <c r="B56" s="1"/>
      <c r="C56" s="1"/>
      <c r="D56" s="1"/>
      <c r="E56" s="1"/>
      <c r="F56" s="1"/>
      <c r="G56" s="1"/>
      <c r="H56" s="1"/>
      <c r="I56" s="1"/>
      <c r="J56" s="1"/>
      <c r="K56" s="1"/>
    </row>
  </sheetData>
  <mergeCells count="15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4:K54"/>
    <mergeCell ref="A55:K55"/>
    <mergeCell ref="A56:K56"/>
  </mergeCells>
  <pageMargins left="0.147638" right="0.147638" top="0.206693" bottom="0.206693" header="0.0" footer="0.0"/>
  <pageSetup paperSize="9" orientation="portrait"/>
  <rowBreaks count="0" manualBreakCount="0">
    </rowBreaks>
</worksheet>
</file>