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<sst xmlns="http://schemas.openxmlformats.org/spreadsheetml/2006/main" count="103" uniqueCount="103">
  <si>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</si>
  <si>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QAE010</t>
  </si>
  <si>
    <t xml:space="preserve">m²</t>
  </si>
  <si>
    <t xml:space="preserve">Cobertura plana acessível, não ventilada, com pavimento flutuante sobre suportes, tipo convencional.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</si>
  <si>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totalmente colada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</si>
  <si>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</si>
  <si>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</si>
  <si>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</si>
  <si>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</si>
  <si>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</si>
  <si>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</si>
  <si>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</si>
  <si>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</si>
  <si>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</si>
  <si>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</si>
  <si>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</si>
  <si>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</si>
  <si>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</si>
  <si>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</si>
  <si>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</si>
  <si>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</si>
  <si>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</si>
  <si>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</si>
  <si>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</si>
  <si>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</si>
  <si>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</si>
  <si>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</si>
  <si>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</si>
  <si>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</si>
  <si>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</si>
  <si>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</si>
  <si>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</si>
  <si>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</si>
  <si>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</si>
  <si>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</si>
  <si>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</si>
  <si>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</si>
  <si>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</si>
  <si>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</si>
  <si>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</si>
  <si>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</si>
  <si>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</si>
  <si>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</si>
  <si>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</si>
  <si>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</si>
  <si>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</si>
  <si>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</si>
  <si>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</si>
  <si>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</si>
  <si>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</si>
  <si>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</si>
  <si>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</si>
  <si>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</si>
  <si>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</si>
  <si>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</si>
  <si>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</si>
  <si>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</si>
  <si>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</si>
  <si>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</si>
  <si>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</si>
  <si>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</si>
  <si>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</si>
  <si>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</si>
  <si>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</si>
  <si>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</si>
  <si>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</si>
  <si>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</si>
  <si>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</si>
  <si>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</si>
  <si>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</si>
  <si>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</si>
  <si>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</si>
  <si>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</si>
  <si>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</si>
  <si>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</si>
  <si>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</si>
  <si>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24.277,30Kz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</si>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</sst>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31853</v>
      </c>
      <c r="J16" s="17">
        <f ca="1">ROUND(INDIRECT(ADDRESS(ROW()+(0), COLUMN()+(-3), 1))*INDIRECT(ADDRESS(ROW()+(0), COLUMN()+(-1), 1)), 2)</f>
        <v>33445.6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838.86</v>
      </c>
      <c r="J17" s="17">
        <f ca="1">ROUND(INDIRECT(ADDRESS(ROW()+(0), COLUMN()+(-3), 1))*INDIRECT(ADDRESS(ROW()+(0), COLUMN()+(-1), 1)), 2)</f>
        <v>880.8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25194.1</v>
      </c>
      <c r="J18" s="17">
        <f ca="1">ROUND(INDIRECT(ADDRESS(ROW()+(0), COLUMN()+(-3), 1))*INDIRECT(ADDRESS(ROW()+(0), COLUMN()+(-1), 1)), 2)</f>
        <v>1007.76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8556.44</v>
      </c>
      <c r="J19" s="17">
        <f ca="1">ROUND(INDIRECT(ADDRESS(ROW()+(0), COLUMN()+(-3), 1))*INDIRECT(ADDRESS(ROW()+(0), COLUMN()+(-1), 1)), 2)</f>
        <v>9412.08</v>
      </c>
      <c r="K19" s="17"/>
    </row>
    <row r="20" spans="1:11" ht="55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1150.45</v>
      </c>
      <c r="J20" s="17">
        <f ca="1">ROUND(INDIRECT(ADDRESS(ROW()+(0), COLUMN()+(-3), 1))*INDIRECT(ADDRESS(ROW()+(0), COLUMN()+(-1), 1)), 2)</f>
        <v>1207.97</v>
      </c>
      <c r="K20" s="17"/>
    </row>
    <row r="21" spans="1:11" ht="45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7.5</v>
      </c>
      <c r="H21" s="16"/>
      <c r="I21" s="17">
        <v>1306.23</v>
      </c>
      <c r="J21" s="17">
        <f ca="1">ROUND(INDIRECT(ADDRESS(ROW()+(0), COLUMN()+(-3), 1))*INDIRECT(ADDRESS(ROW()+(0), COLUMN()+(-1), 1)), 2)</f>
        <v>9796.73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1.05</v>
      </c>
      <c r="H22" s="16"/>
      <c r="I22" s="17">
        <v>10044.2</v>
      </c>
      <c r="J22" s="17">
        <f ca="1">ROUND(INDIRECT(ADDRESS(ROW()+(0), COLUMN()+(-3), 1))*INDIRECT(ADDRESS(ROW()+(0), COLUMN()+(-1), 1)), 2)</f>
        <v>10546.4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0.028</v>
      </c>
      <c r="H23" s="16"/>
      <c r="I23" s="17">
        <v>932.73</v>
      </c>
      <c r="J23" s="17">
        <f ca="1">ROUND(INDIRECT(ADDRESS(ROW()+(0), COLUMN()+(-3), 1))*INDIRECT(ADDRESS(ROW()+(0), COLUMN()+(-1), 1)), 2)</f>
        <v>26.12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0.354</v>
      </c>
      <c r="H24" s="16"/>
      <c r="I24" s="17">
        <v>1055.59</v>
      </c>
      <c r="J24" s="17">
        <f ca="1">ROUND(INDIRECT(ADDRESS(ROW()+(0), COLUMN()+(-3), 1))*INDIRECT(ADDRESS(ROW()+(0), COLUMN()+(-1), 1)), 2)</f>
        <v>373.68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0.918</v>
      </c>
      <c r="H25" s="16"/>
      <c r="I25" s="17">
        <v>596.7</v>
      </c>
      <c r="J25" s="17">
        <f ca="1">ROUND(INDIRECT(ADDRESS(ROW()+(0), COLUMN()+(-3), 1))*INDIRECT(ADDRESS(ROW()+(0), COLUMN()+(-1), 1)), 2)</f>
        <v>547.77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0.184</v>
      </c>
      <c r="H26" s="16"/>
      <c r="I26" s="17">
        <v>1055.59</v>
      </c>
      <c r="J26" s="17">
        <f ca="1">ROUND(INDIRECT(ADDRESS(ROW()+(0), COLUMN()+(-3), 1))*INDIRECT(ADDRESS(ROW()+(0), COLUMN()+(-1), 1)), 2)</f>
        <v>194.23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0.184</v>
      </c>
      <c r="H27" s="16"/>
      <c r="I27" s="17">
        <v>620.64</v>
      </c>
      <c r="J27" s="17">
        <f ca="1">ROUND(INDIRECT(ADDRESS(ROW()+(0), COLUMN()+(-3), 1))*INDIRECT(ADDRESS(ROW()+(0), COLUMN()+(-1), 1)), 2)</f>
        <v>114.2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0.066</v>
      </c>
      <c r="H28" s="16"/>
      <c r="I28" s="17">
        <v>1084.69</v>
      </c>
      <c r="J28" s="17">
        <f ca="1">ROUND(INDIRECT(ADDRESS(ROW()+(0), COLUMN()+(-3), 1))*INDIRECT(ADDRESS(ROW()+(0), COLUMN()+(-1), 1)), 2)</f>
        <v>71.59</v>
      </c>
      <c r="K28" s="17"/>
    </row>
    <row r="29" spans="1:11" ht="13.50" thickBot="1" customHeight="1">
      <c r="A29" s="14" t="s">
        <v>71</v>
      </c>
      <c r="B29" s="14"/>
      <c r="C29" s="18" t="s">
        <v>72</v>
      </c>
      <c r="D29" s="18"/>
      <c r="E29" s="19" t="s">
        <v>73</v>
      </c>
      <c r="F29" s="19"/>
      <c r="G29" s="20">
        <v>0.066</v>
      </c>
      <c r="H29" s="20"/>
      <c r="I29" s="21">
        <v>620.64</v>
      </c>
      <c r="J29" s="21">
        <f ca="1">ROUND(INDIRECT(ADDRESS(ROW()+(0), COLUMN()+(-3), 1))*INDIRECT(ADDRESS(ROW()+(0), COLUMN()+(-1), 1)), 2)</f>
        <v>40.96</v>
      </c>
      <c r="K29" s="21"/>
    </row>
    <row r="30" spans="1:11" ht="13.50" thickBot="1" customHeight="1">
      <c r="A30" s="19"/>
      <c r="B30" s="19"/>
      <c r="C30" s="22" t="s">
        <v>74</v>
      </c>
      <c r="D30" s="22"/>
      <c r="E30" s="5" t="s">
        <v>75</v>
      </c>
      <c r="F30" s="5"/>
      <c r="G30" s="23">
        <v>2</v>
      </c>
      <c r="H30" s="23"/>
      <c r="I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70837.1</v>
      </c>
      <c r="J30" s="24">
        <f ca="1">ROUND(INDIRECT(ADDRESS(ROW()+(0), COLUMN()+(-3), 1))*INDIRECT(ADDRESS(ROW()+(0), COLUMN()+(-1), 1))/100, 2)</f>
        <v>1416.74</v>
      </c>
      <c r="K30" s="24"/>
    </row>
    <row r="31" spans="1:11" ht="13.50" thickBot="1" customHeight="1">
      <c r="A31" s="25" t="s">
        <v>76</v>
      </c>
      <c r="B31" s="25"/>
      <c r="C31" s="26"/>
      <c r="D31" s="26"/>
      <c r="E31" s="26"/>
      <c r="F31" s="26"/>
      <c r="G31" s="27"/>
      <c r="H31" s="27"/>
      <c r="I31" s="25" t="s">
        <v>77</v>
      </c>
      <c r="J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72253.9</v>
      </c>
      <c r="K31" s="28"/>
    </row>
    <row r="34" spans="1:11" ht="13.50" thickBot="1" customHeight="1">
      <c r="A34" s="29" t="s">
        <v>78</v>
      </c>
      <c r="B34" s="29"/>
      <c r="C34" s="29"/>
      <c r="D34" s="29"/>
      <c r="E34" s="29"/>
      <c r="F34" s="29" t="s">
        <v>79</v>
      </c>
      <c r="G34" s="29"/>
      <c r="H34" s="29" t="s">
        <v>80</v>
      </c>
      <c r="I34" s="29"/>
      <c r="J34" s="29"/>
      <c r="K34" s="29" t="s">
        <v>81</v>
      </c>
    </row>
    <row r="35" spans="1:11" ht="13.50" thickBot="1" customHeight="1">
      <c r="A35" s="30" t="s">
        <v>82</v>
      </c>
      <c r="B35" s="30"/>
      <c r="C35" s="30"/>
      <c r="D35" s="30"/>
      <c r="E35" s="30"/>
      <c r="F35" s="31">
        <v>1.06202e+006</v>
      </c>
      <c r="G35" s="31"/>
      <c r="H35" s="31">
        <v>1.06202e+006</v>
      </c>
      <c r="I35" s="31"/>
      <c r="J35" s="31"/>
      <c r="K35" s="31" t="s">
        <v>83</v>
      </c>
    </row>
    <row r="36" spans="1:11" ht="13.50" thickBot="1" customHeight="1">
      <c r="A36" s="32" t="s">
        <v>84</v>
      </c>
      <c r="B36" s="32"/>
      <c r="C36" s="32"/>
      <c r="D36" s="32"/>
      <c r="E36" s="32"/>
      <c r="F36" s="33"/>
      <c r="G36" s="33"/>
      <c r="H36" s="33"/>
      <c r="I36" s="33"/>
      <c r="J36" s="33"/>
      <c r="K36" s="33"/>
    </row>
    <row r="37" spans="1:11" ht="13.50" thickBot="1" customHeight="1">
      <c r="A37" s="30" t="s">
        <v>85</v>
      </c>
      <c r="B37" s="30"/>
      <c r="C37" s="30"/>
      <c r="D37" s="30"/>
      <c r="E37" s="30"/>
      <c r="F37" s="31">
        <v>132003</v>
      </c>
      <c r="G37" s="31"/>
      <c r="H37" s="31">
        <v>162004</v>
      </c>
      <c r="I37" s="31"/>
      <c r="J37" s="31"/>
      <c r="K37" s="31"/>
    </row>
    <row r="38" spans="1:11" ht="13.50" thickBot="1" customHeight="1">
      <c r="A38" s="34" t="s">
        <v>86</v>
      </c>
      <c r="B38" s="34"/>
      <c r="C38" s="34"/>
      <c r="D38" s="34"/>
      <c r="E38" s="34"/>
      <c r="F38" s="35"/>
      <c r="G38" s="35"/>
      <c r="H38" s="35"/>
      <c r="I38" s="35"/>
      <c r="J38" s="35"/>
      <c r="K38" s="35"/>
    </row>
    <row r="39" spans="1:11" ht="13.50" thickBot="1" customHeight="1">
      <c r="A39" s="32" t="s">
        <v>87</v>
      </c>
      <c r="B39" s="32"/>
      <c r="C39" s="32"/>
      <c r="D39" s="32"/>
      <c r="E39" s="32"/>
      <c r="F39" s="33">
        <v>112010</v>
      </c>
      <c r="G39" s="33"/>
      <c r="H39" s="33">
        <v>112010</v>
      </c>
      <c r="I39" s="33"/>
      <c r="J39" s="33"/>
      <c r="K39" s="33"/>
    </row>
    <row r="40" spans="1:11" ht="13.50" thickBot="1" customHeight="1">
      <c r="A40" s="30" t="s">
        <v>88</v>
      </c>
      <c r="B40" s="30"/>
      <c r="C40" s="30"/>
      <c r="D40" s="30"/>
      <c r="E40" s="30"/>
      <c r="F40" s="31">
        <v>1.07202e+006</v>
      </c>
      <c r="G40" s="31"/>
      <c r="H40" s="31">
        <v>1.07202e+006</v>
      </c>
      <c r="I40" s="31"/>
      <c r="J40" s="31"/>
      <c r="K40" s="31" t="s">
        <v>89</v>
      </c>
    </row>
    <row r="41" spans="1:11" ht="24.00" thickBot="1" customHeight="1">
      <c r="A41" s="32" t="s">
        <v>90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</row>
    <row r="42" spans="1:11" ht="13.50" thickBot="1" customHeight="1">
      <c r="A42" s="30" t="s">
        <v>91</v>
      </c>
      <c r="B42" s="30"/>
      <c r="C42" s="30"/>
      <c r="D42" s="30"/>
      <c r="E42" s="30"/>
      <c r="F42" s="31">
        <v>1.07202e+006</v>
      </c>
      <c r="G42" s="31"/>
      <c r="H42" s="31">
        <v>1.07202e+006</v>
      </c>
      <c r="I42" s="31"/>
      <c r="J42" s="31"/>
      <c r="K42" s="31" t="s">
        <v>92</v>
      </c>
    </row>
    <row r="43" spans="1:11" ht="24.00" thickBot="1" customHeight="1">
      <c r="A43" s="32" t="s">
        <v>93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</row>
    <row r="44" spans="1:11" ht="13.50" thickBot="1" customHeight="1">
      <c r="A44" s="30" t="s">
        <v>94</v>
      </c>
      <c r="B44" s="30"/>
      <c r="C44" s="30"/>
      <c r="D44" s="30"/>
      <c r="E44" s="30"/>
      <c r="F44" s="31">
        <v>1.03202e+006</v>
      </c>
      <c r="G44" s="31"/>
      <c r="H44" s="31">
        <v>1.03202e+006</v>
      </c>
      <c r="I44" s="31"/>
      <c r="J44" s="31"/>
      <c r="K44" s="31" t="s">
        <v>95</v>
      </c>
    </row>
    <row r="45" spans="1:11" ht="24.00" thickBot="1" customHeight="1">
      <c r="A45" s="32" t="s">
        <v>96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97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98</v>
      </c>
    </row>
    <row r="47" spans="1:11" ht="24.00" thickBot="1" customHeight="1">
      <c r="A47" s="32" t="s">
        <v>99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50" spans="1:1" ht="33.75" thickBot="1" customHeight="1">
      <c r="A50" s="1" t="s">
        <v>100</v>
      </c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" ht="33.75" thickBot="1" customHeight="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" ht="33.75" thickBot="1" customHeight="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</row>
  </sheetData>
  <mergeCells count="1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F31"/>
    <mergeCell ref="G31:H31"/>
    <mergeCell ref="J31:K31"/>
    <mergeCell ref="A34:E34"/>
    <mergeCell ref="F34:G34"/>
    <mergeCell ref="H34:J34"/>
    <mergeCell ref="A35:E35"/>
    <mergeCell ref="F35:G36"/>
    <mergeCell ref="H35:J36"/>
    <mergeCell ref="K35:K36"/>
    <mergeCell ref="A36:E36"/>
    <mergeCell ref="A37:E37"/>
    <mergeCell ref="F37:G37"/>
    <mergeCell ref="H37:J37"/>
    <mergeCell ref="K37:K39"/>
    <mergeCell ref="A38:E38"/>
    <mergeCell ref="F38:G38"/>
    <mergeCell ref="H38:J38"/>
    <mergeCell ref="A39:E39"/>
    <mergeCell ref="F39:G39"/>
    <mergeCell ref="H39:J39"/>
    <mergeCell ref="A40:E40"/>
    <mergeCell ref="F40:G41"/>
    <mergeCell ref="H40:J41"/>
    <mergeCell ref="K40:K41"/>
    <mergeCell ref="A41:E41"/>
    <mergeCell ref="A42:E42"/>
    <mergeCell ref="F42:G43"/>
    <mergeCell ref="H42:J43"/>
    <mergeCell ref="K42:K43"/>
    <mergeCell ref="A43:E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50:K50"/>
    <mergeCell ref="A51:K51"/>
    <mergeCell ref="A52:K52"/>
  </mergeCells>
  <pageMargins left="0.147638" right="0.147638" top="0.206693" bottom="0.206693" header="0.0" footer="0.0"/>
  <pageSetup paperSize="9" orientation="portrait"/>
  <rowBreaks count="0" manualBreakCount="0">
    </rowBreaks>
</worksheet>
</file>