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<sst xmlns="http://schemas.openxmlformats.org/spreadsheetml/2006/main" count="37" uniqueCount="37">
  <si>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</si>
  <si>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QAF012</t>
  </si>
  <si>
    <t xml:space="preserve">m</t>
  </si>
  <si>
    <t xml:space="preserve">Junta de dilatação em cobertura plana acessível, não ventilada. Impermeabilização com lâminas de PVC.</t>
  </si>
  <si>
    <r>
      <rPr>
        <sz val="8.25"/>
        <color rgb="FF000000"/>
        <rFont val="Arial"/>
        <family val="2"/>
      </rPr>
      <t xml:space="preserve">Junta de dilatação em cobertura plana acessível, não ventilada, com pavimento fixo, tipo invertida. Impermeabilização: banda de reforço de lâmina impermeabilizante flexível de PVC-P, (fv), de 1,2 mm de espessura, com armadura de véu de fibra de vidro, e com resistência à intempérie, colocada solta sobre a camada separadora, formando um fole sem aderir na zona da junta; fundo de juntas para vedação em cordões de polietileno expandido, de 20 mm de diâmetro; e banda de acabamento de lâmina impermeabilizante flexível de PVC-P, (fv), de 1,2 mm de espessura, com armadura de véu de fibra de vidro, e com resistência à intempérie fixada com sobreposição através de soldadura térmica à impermeabilização contínua da cobertura, formando um fole sem aderir na zona da junta, sobre o cordão de enchimento.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</si>
  <si>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</si>
  <si>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</si>
  <si>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</si>
  <si>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</si>
  <si>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</si>
  <si>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</si>
  <si>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mt15dac010c</t>
  </si>
  <si>
    <t xml:space="preserve">m²</t>
  </si>
  <si>
    <t xml:space="preserve">Lâmina impermeabilizante flexível de PVC-P, (fv), de 1,2 mm de espessura, com armadura de véu de fibra de vidro, e com resistência à intempérie, segundo EN 13956.</t>
  </si>
  <si>
    <t xml:space="preserve">mt15sja030bb</t>
  </si>
  <si>
    <t xml:space="preserve">m</t>
  </si>
  <si>
    <t xml:space="preserve">Fundo de juntas para vedação em cordões de polietileno expandido, de 20 mm de diâmetro, para limitar a profundidade da junta de dilatação.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</si>
  <si>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</si>
  <si>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</si>
  <si>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</si>
  <si>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</si>
  <si>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</si>
  <si>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</si>
  <si>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</si>
  <si>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</si>
  <si>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21.263,93Kz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</si>
  <si>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</si>
  <si>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</si>
  <si>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</si>
  <si>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</si>
  <si>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</si>
  <si>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13956:2012</t>
  </si>
  <si>
    <t xml:space="preserve">1/3/4</t>
  </si>
  <si>
    <t xml:space="preserve">Membranas  de  impermeabilização  f lexíveis  — Membranas  de  plástico  e  de  borracha  para impermeabilização  de  coberturas  —  Definições e  características  Membranas  de  impermeabilização  f lexíveis  Membranas  de  plástico  e  de borracha  para  impermeabilização  de  coberturas Definições  e  características  Membranas  de  impermeabilização  f lexíveis  Membranas  de  plástico e  de  borracha  para  impermeabilização  de  coberturas  Definições  e 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</si>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</sst>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2.55" customWidth="1"/>
    <col min="5" max="5" width="73.7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13493.8</v>
      </c>
      <c r="J9" s="13">
        <f ca="1">ROUND(INDIRECT(ADDRESS(ROW()+(0), COLUMN()+(-3), 1))*INDIRECT(ADDRESS(ROW()+(0), COLUMN()+(-1), 1)), 2)</f>
        <v>13493.8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1.05</v>
      </c>
      <c r="H10" s="16"/>
      <c r="I10" s="17">
        <v>302.23</v>
      </c>
      <c r="J10" s="17">
        <f ca="1">ROUND(INDIRECT(ADDRESS(ROW()+(0), COLUMN()+(-3), 1))*INDIRECT(ADDRESS(ROW()+(0), COLUMN()+(-1), 1)), 2)</f>
        <v>317.34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0.157</v>
      </c>
      <c r="H11" s="16"/>
      <c r="I11" s="17">
        <v>1101.86</v>
      </c>
      <c r="J11" s="17">
        <f ca="1">ROUND(INDIRECT(ADDRESS(ROW()+(0), COLUMN()+(-3), 1))*INDIRECT(ADDRESS(ROW()+(0), COLUMN()+(-1), 1)), 2)</f>
        <v>172.99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0.157</v>
      </c>
      <c r="H12" s="20"/>
      <c r="I12" s="21">
        <v>647.8</v>
      </c>
      <c r="J12" s="21">
        <f ca="1">ROUND(INDIRECT(ADDRESS(ROW()+(0), COLUMN()+(-3), 1))*INDIRECT(ADDRESS(ROW()+(0), COLUMN()+(-1), 1)), 2)</f>
        <v>101.7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14085.8</v>
      </c>
      <c r="J13" s="24">
        <f ca="1">ROUND(INDIRECT(ADDRESS(ROW()+(0), COLUMN()+(-3), 1))*INDIRECT(ADDRESS(ROW()+(0), COLUMN()+(-1), 1))/100, 2)</f>
        <v>281.72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14367.5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1.10201e+06</v>
      </c>
      <c r="G18" s="31"/>
      <c r="H18" s="31">
        <v>1.10201e+06</v>
      </c>
      <c r="I18" s="31"/>
      <c r="J18" s="31"/>
      <c r="K18" s="31" t="s">
        <v>32</v>
      </c>
    </row>
    <row r="19" spans="1:11" ht="55.5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