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<sst xmlns="http://schemas.openxmlformats.org/spreadsheetml/2006/main" count="48" uniqueCount="48">
  <si>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</si>
  <si>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</si>
  <si>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</si>
  <si>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</si>
  <si>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tijolo moldado, peito de pomba.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</si>
  <si>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</si>
  <si>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</si>
  <si>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</si>
  <si>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</si>
  <si>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</si>
  <si>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</si>
  <si>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mt05mpa011a</t>
  </si>
  <si>
    <t xml:space="preserve">Ud</t>
  </si>
  <si>
    <t xml:space="preserve">Tijolo cerâmico face à vista maciço prensado, peito de pomba, vermelho, 24x12x5 cm, segundo NP EN 771-1.</t>
  </si>
  <si>
    <t xml:space="preserve">mt10hmf020qa</t>
  </si>
  <si>
    <t xml:space="preserve">m³</t>
  </si>
  <si>
    <t xml:space="preserve">Betão simples C20/25 (X0(P); D12;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</si>
  <si>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</si>
  <si>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</si>
  <si>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</si>
  <si>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</si>
  <si>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</si>
  <si>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</si>
  <si>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</si>
  <si>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</si>
  <si>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</si>
  <si>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</si>
  <si>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</si>
  <si>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</si>
  <si>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</si>
  <si>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</si>
  <si>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</si>
  <si>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</si>
  <si>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</si>
  <si>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</si>
  <si>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</si>
  <si>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</si>
  <si>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660,52Kz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</si>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</sst>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18</v>
      </c>
      <c r="G9" s="11"/>
      <c r="H9" s="13">
        <v>77.33</v>
      </c>
      <c r="I9" s="13">
        <f ca="1">ROUND(INDIRECT(ADDRESS(ROW()+(0), COLUMN()+(-3), 1))*INDIRECT(ADDRESS(ROW()+(0), COLUMN()+(-1), 1)), 2)</f>
        <v>1391.94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</v>
      </c>
      <c r="G10" s="16"/>
      <c r="H10" s="17">
        <v>19242.1</v>
      </c>
      <c r="I10" s="17">
        <f ca="1">ROUND(INDIRECT(ADDRESS(ROW()+(0), COLUMN()+(-3), 1))*INDIRECT(ADDRESS(ROW()+(0), COLUMN()+(-1), 1)), 2)</f>
        <v>192.42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213.08</v>
      </c>
      <c r="I11" s="17">
        <f ca="1">ROUND(INDIRECT(ADDRESS(ROW()+(0), COLUMN()+(-3), 1))*INDIRECT(ADDRESS(ROW()+(0), COLUMN()+(-1), 1)), 2)</f>
        <v>1.28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0.033</v>
      </c>
      <c r="G12" s="16"/>
      <c r="H12" s="17">
        <v>2242.28</v>
      </c>
      <c r="I12" s="17">
        <f ca="1">ROUND(INDIRECT(ADDRESS(ROW()+(0), COLUMN()+(-3), 1))*INDIRECT(ADDRESS(ROW()+(0), COLUMN()+(-1), 1)), 2)</f>
        <v>74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5</v>
      </c>
      <c r="G13" s="16"/>
      <c r="H13" s="17">
        <v>14.21</v>
      </c>
      <c r="I13" s="17">
        <f ca="1">ROUND(INDIRECT(ADDRESS(ROW()+(0), COLUMN()+(-3), 1))*INDIRECT(ADDRESS(ROW()+(0), COLUMN()+(-1), 1)), 2)</f>
        <v>71.05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0.019</v>
      </c>
      <c r="G14" s="16"/>
      <c r="H14" s="17">
        <v>223.08</v>
      </c>
      <c r="I14" s="17">
        <f ca="1">ROUND(INDIRECT(ADDRESS(ROW()+(0), COLUMN()+(-3), 1))*INDIRECT(ADDRESS(ROW()+(0), COLUMN()+(-1), 1)), 2)</f>
        <v>4.24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0.803</v>
      </c>
      <c r="G15" s="16"/>
      <c r="H15" s="17">
        <v>612.02</v>
      </c>
      <c r="I15" s="17">
        <f ca="1">ROUND(INDIRECT(ADDRESS(ROW()+(0), COLUMN()+(-3), 1))*INDIRECT(ADDRESS(ROW()+(0), COLUMN()+(-1), 1)), 2)</f>
        <v>491.45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1.017</v>
      </c>
      <c r="G16" s="20"/>
      <c r="H16" s="21">
        <v>357.82</v>
      </c>
      <c r="I16" s="21">
        <f ca="1">ROUND(INDIRECT(ADDRESS(ROW()+(0), COLUMN()+(-3), 1))*INDIRECT(ADDRESS(ROW()+(0), COLUMN()+(-1), 1)), 2)</f>
        <v>363.9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2590.28</v>
      </c>
      <c r="I17" s="24">
        <f ca="1">ROUND(INDIRECT(ADDRESS(ROW()+(0), COLUMN()+(-3), 1))*INDIRECT(ADDRESS(ROW()+(0), COLUMN()+(-1), 1))/100, 2)</f>
        <v>51.81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2642.09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1.06202e+006</v>
      </c>
      <c r="F22" s="31"/>
      <c r="G22" s="31">
        <v>1.06202e+006</v>
      </c>
      <c r="H22" s="31"/>
      <c r="I22" s="31"/>
      <c r="J22" s="31"/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