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<sst xmlns="http://schemas.openxmlformats.org/spreadsheetml/2006/main" count="45" uniqueCount="45">
  <si>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</si>
  <si>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QRB020</t>
  </si>
  <si>
    <t xml:space="preserve">m</t>
  </si>
  <si>
    <t xml:space="preserve">Remate lateral de cobertura com peças cerâmicas.</t>
  </si>
  <si>
    <r>
      <rPr>
        <sz val="8.25"/>
        <color rgb="FF000000"/>
        <rFont val="Arial"/>
        <family val="2"/>
      </rPr>
      <t xml:space="preserve">Remate lateral de cobertura com remates laterais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</si>
  <si>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</si>
  <si>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</si>
  <si>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</si>
  <si>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</si>
  <si>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</si>
  <si>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</si>
  <si>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mt13tax012a</t>
  </si>
  <si>
    <t xml:space="preserve">Ud</t>
  </si>
  <si>
    <t xml:space="preserve">Remate lateral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</si>
  <si>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</si>
  <si>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</si>
  <si>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</si>
  <si>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</si>
  <si>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</si>
  <si>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</si>
  <si>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</si>
  <si>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</si>
  <si>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</si>
  <si>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</si>
  <si>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</si>
  <si>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</si>
  <si>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</si>
  <si>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</si>
  <si>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</si>
  <si>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</si>
  <si>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</si>
  <si>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</si>
  <si>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</si>
  <si>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</si>
  <si>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646,52Kz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</si>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</sst>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04" customWidth="1"/>
    <col min="4" max="4" width="6.97" customWidth="1"/>
    <col min="5" max="5" width="66.13" customWidth="1"/>
    <col min="6" max="6" width="1.02" customWidth="1"/>
    <col min="7" max="7" width="8.50" customWidth="1"/>
    <col min="8" max="8" width="5.44" customWidth="1"/>
    <col min="9" max="9" width="10.54" customWidth="1"/>
    <col min="10" max="10" width="5.1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1"/>
      <c r="H9" s="13">
        <v>1293.71</v>
      </c>
      <c r="I9" s="13"/>
      <c r="J9" s="13">
        <f ca="1">ROUND(INDIRECT(ADDRESS(ROW()+(0), COLUMN()+(-4), 1))*INDIRECT(ADDRESS(ROW()+(0), COLUMN()+(-2), 1)), 2)</f>
        <v>3881.13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255.32</v>
      </c>
      <c r="I10" s="17"/>
      <c r="J10" s="17">
        <f ca="1">ROUND(INDIRECT(ADDRESS(ROW()+(0), COLUMN()+(-4), 1))*INDIRECT(ADDRESS(ROW()+(0), COLUMN()+(-2), 1)), 2)</f>
        <v>1.53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0.049</v>
      </c>
      <c r="G11" s="16"/>
      <c r="H11" s="17">
        <v>2728.74</v>
      </c>
      <c r="I11" s="17"/>
      <c r="J11" s="17">
        <f ca="1">ROUND(INDIRECT(ADDRESS(ROW()+(0), COLUMN()+(-4), 1))*INDIRECT(ADDRESS(ROW()+(0), COLUMN()+(-2), 1)), 2)</f>
        <v>133.71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7.5</v>
      </c>
      <c r="G12" s="16"/>
      <c r="H12" s="17">
        <v>17.02</v>
      </c>
      <c r="I12" s="17"/>
      <c r="J12" s="17">
        <f ca="1">ROUND(INDIRECT(ADDRESS(ROW()+(0), COLUMN()+(-4), 1))*INDIRECT(ADDRESS(ROW()+(0), COLUMN()+(-2), 1)), 2)</f>
        <v>127.65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0.021</v>
      </c>
      <c r="G13" s="16"/>
      <c r="H13" s="17">
        <v>380.41</v>
      </c>
      <c r="I13" s="17"/>
      <c r="J13" s="17">
        <f ca="1">ROUND(INDIRECT(ADDRESS(ROW()+(0), COLUMN()+(-4), 1))*INDIRECT(ADDRESS(ROW()+(0), COLUMN()+(-2), 1)), 2)</f>
        <v>7.99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6"/>
      <c r="H14" s="17">
        <v>784.29</v>
      </c>
      <c r="I14" s="17"/>
      <c r="J14" s="17">
        <f ca="1">ROUND(INDIRECT(ADDRESS(ROW()+(0), COLUMN()+(-4), 1))*INDIRECT(ADDRESS(ROW()+(0), COLUMN()+(-2), 1)), 2)</f>
        <v>206.27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0.382</v>
      </c>
      <c r="G15" s="20"/>
      <c r="H15" s="21">
        <v>442.77</v>
      </c>
      <c r="I15" s="21"/>
      <c r="J15" s="21">
        <f ca="1">ROUND(INDIRECT(ADDRESS(ROW()+(0), COLUMN()+(-4), 1))*INDIRECT(ADDRESS(ROW()+(0), COLUMN()+(-2), 1)), 2)</f>
        <v>169.14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4527.42</v>
      </c>
      <c r="I16" s="24"/>
      <c r="J16" s="24">
        <f ca="1">ROUND(INDIRECT(ADDRESS(ROW()+(0), COLUMN()+(-4), 1))*INDIRECT(ADDRESS(ROW()+(0), COLUMN()+(-2), 1))/100, 2)</f>
        <v>90.55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7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4617.97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/>
      <c r="G20" s="29" t="s">
        <v>37</v>
      </c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0"/>
      <c r="G21" s="31">
        <v>122006</v>
      </c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E17"/>
    <mergeCell ref="F17:G17"/>
    <mergeCell ref="H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