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<sst xmlns="http://schemas.openxmlformats.org/spreadsheetml/2006/main" count="27" uniqueCount="27">
  <si>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</si>
  <si>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QTA010</t>
  </si>
  <si>
    <t xml:space="preserve">m²</t>
  </si>
  <si>
    <t xml:space="preserve">Cobertura inclinada de chapa perfilada de aço.</t>
  </si>
  <si>
    <r>
      <rPr>
        <sz val="8.25"/>
        <color rgb="FF000000"/>
        <rFont val="Arial"/>
        <family val="2"/>
      </rPr>
      <t xml:space="preserve">Cobertura inclinada de </t>
    </r>
    <r>
      <rPr>
        <b/>
        <sz val="8.25"/>
        <color rgb="FF000000"/>
        <rFont val="Arial"/>
        <family val="2"/>
      </rPr>
      <t xml:space="preserve">chapa perfilada de aço galvanizado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0,6</t>
    </r>
    <r>
      <rPr>
        <sz val="8.25"/>
        <color rgb="FF000000"/>
        <rFont val="Arial"/>
        <family val="2"/>
      </rPr>
      <t xml:space="preserve"> mm de espessura, com uma pendente maior que 10%.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</si>
  <si>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</si>
  <si>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</si>
  <si>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</si>
  <si>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</si>
  <si>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</si>
  <si>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</si>
  <si>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mt13ccg010a</t>
  </si>
  <si>
    <t xml:space="preserve">m²</t>
  </si>
  <si>
    <t xml:space="preserve">Chapa perfilada de aço galvanizado, espessura 0,6 mm.</t>
  </si>
  <si>
    <t xml:space="preserve">mt13ccg030d</t>
  </si>
  <si>
    <t xml:space="preserve">Ud</t>
  </si>
  <si>
    <t xml:space="preserve">Parafuso auto-roscante de 6,5x70 mm de aço inoxidável, com anilha.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</si>
  <si>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</si>
  <si>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</si>
  <si>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</si>
  <si>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</si>
  <si>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</si>
  <si>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</si>
  <si>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</si>
  <si>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</si>
  <si>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702,65Kz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</si>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</sst>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4.08" customWidth="1"/>
    <col min="5" max="5" width="59.16" customWidth="1"/>
    <col min="6" max="6" width="7.48" customWidth="1"/>
    <col min="7" max="7" width="13.94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1.100000</v>
      </c>
      <c r="G9" s="12">
        <v>1640.530000</v>
      </c>
      <c r="H9" s="12">
        <f ca="1">ROUND(INDIRECT(ADDRESS(ROW()+(0), COLUMN()+(-2), 1))*INDIRECT(ADDRESS(ROW()+(0), COLUMN()+(-1), 1)), 2)</f>
        <v>1804.580000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3.000000</v>
      </c>
      <c r="G10" s="16">
        <v>131.250000</v>
      </c>
      <c r="H10" s="16">
        <f ca="1">ROUND(INDIRECT(ADDRESS(ROW()+(0), COLUMN()+(-2), 1))*INDIRECT(ADDRESS(ROW()+(0), COLUMN()+(-1), 1)), 2)</f>
        <v>393.750000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0.189000</v>
      </c>
      <c r="G11" s="16">
        <v>600.290000</v>
      </c>
      <c r="H11" s="16">
        <f ca="1">ROUND(INDIRECT(ADDRESS(ROW()+(0), COLUMN()+(-2), 1))*INDIRECT(ADDRESS(ROW()+(0), COLUMN()+(-1), 1)), 2)</f>
        <v>113.450000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0.189000</v>
      </c>
      <c r="G12" s="20">
        <v>336.740000</v>
      </c>
      <c r="H12" s="20">
        <f ca="1">ROUND(INDIRECT(ADDRESS(ROW()+(0), COLUMN()+(-2), 1))*INDIRECT(ADDRESS(ROW()+(0), COLUMN()+(-1), 1)), 2)</f>
        <v>63.640000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2375.420000</v>
      </c>
      <c r="H13" s="23">
        <f ca="1">ROUND(INDIRECT(ADDRESS(ROW()+(0), COLUMN()+(-2), 1))*INDIRECT(ADDRESS(ROW()+(0), COLUMN()+(-1), 1))/100, 2)</f>
        <v>47.510000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2422.930000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