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<sst xmlns="http://schemas.openxmlformats.org/spreadsheetml/2006/main" count="27" uniqueCount="27">
  <si>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</si>
  <si>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QTM010</t>
  </si>
  <si>
    <t xml:space="preserve">m²</t>
  </si>
  <si>
    <t xml:space="preserve">Cobertura inclinada de painéis sandwich isolantes, de aço.</t>
  </si>
  <si>
    <r>
      <rPr>
        <sz val="8.25"/>
        <color rgb="FF000000"/>
        <rFont val="Arial"/>
        <family val="2"/>
      </rPr>
      <t xml:space="preserve">Cobertura inclinada de </t>
    </r>
    <r>
      <rPr>
        <b/>
        <sz val="8.25"/>
        <color rgb="FF000000"/>
        <rFont val="Arial"/>
        <family val="2"/>
      </rPr>
      <t xml:space="preserve">painéis sandwich isolantes de aço, de 30 mm de espessura e 1150 mm de largura, alma isolante de lã de rocha</t>
    </r>
    <r>
      <rPr>
        <sz val="8.25"/>
        <color rgb="FF000000"/>
        <rFont val="Arial"/>
        <family val="2"/>
      </rPr>
      <t xml:space="preserve">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</si>
  <si>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</si>
  <si>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</si>
  <si>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</si>
  <si>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</si>
  <si>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</si>
  <si>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</si>
  <si>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mt13dcp010qll</t>
  </si>
  <si>
    <t xml:space="preserve">m²</t>
  </si>
  <si>
    <t xml:space="preserve">Painel sandwich isolante de aço, para coberturas, de 30 mm de espessura e 1150 mm de largura, formado por dupla face metálica de chapa standard de aço, acabamento pré-lacado, de espessura exterior 0,5 mm e espessura interior 0,5 mm e alma isolante de lã de rocha de densidade média 145 kg/m³, e acessórios.</t>
  </si>
  <si>
    <t xml:space="preserve">mt13ccg030d</t>
  </si>
  <si>
    <t xml:space="preserve">Ud</t>
  </si>
  <si>
    <t xml:space="preserve">Parafuso auto-roscante de 6,5x70 mm de aço inoxidável,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</si>
  <si>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</si>
  <si>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</si>
  <si>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</si>
  <si>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</si>
  <si>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</si>
  <si>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</si>
  <si>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</si>
  <si>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</si>
  <si>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2.930,79Kz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</si>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</sst>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1.70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8971.070000</v>
      </c>
      <c r="H9" s="12">
        <f ca="1">ROUND(INDIRECT(ADDRESS(ROW()+(0), COLUMN()+(-2), 1))*INDIRECT(ADDRESS(ROW()+(0), COLUMN()+(-1), 1)), 2)</f>
        <v>9419.620000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131.250000</v>
      </c>
      <c r="H10" s="16">
        <f ca="1">ROUND(INDIRECT(ADDRESS(ROW()+(0), COLUMN()+(-2), 1))*INDIRECT(ADDRESS(ROW()+(0), COLUMN()+(-1), 1)), 2)</f>
        <v>393.750000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0.101000</v>
      </c>
      <c r="G11" s="16">
        <v>600.290000</v>
      </c>
      <c r="H11" s="16">
        <f ca="1">ROUND(INDIRECT(ADDRESS(ROW()+(0), COLUMN()+(-2), 1))*INDIRECT(ADDRESS(ROW()+(0), COLUMN()+(-1), 1)), 2)</f>
        <v>60.630000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0.101000</v>
      </c>
      <c r="G12" s="20">
        <v>336.740000</v>
      </c>
      <c r="H12" s="20">
        <f ca="1">ROUND(INDIRECT(ADDRESS(ROW()+(0), COLUMN()+(-2), 1))*INDIRECT(ADDRESS(ROW()+(0), COLUMN()+(-1), 1)), 2)</f>
        <v>34.010000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9908.010000</v>
      </c>
      <c r="H13" s="23">
        <f ca="1">ROUND(INDIRECT(ADDRESS(ROW()+(0), COLUMN()+(-2), 1))*INDIRECT(ADDRESS(ROW()+(0), COLUMN()+(-1), 1))/100, 2)</f>
        <v>198.160000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10106.170000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