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<sst xmlns="http://schemas.openxmlformats.org/spreadsheetml/2006/main" count="42" uniqueCount="42">
  <si>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</si>
  <si>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QTX030</t>
  </si>
  <si>
    <t xml:space="preserve">m²</t>
  </si>
  <si>
    <t xml:space="preserve">Sistema Onduvilla "ONDULINE" de placas asfálticas, para cobertura inclinada.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</si>
  <si>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</si>
  <si>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</si>
  <si>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</si>
  <si>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</si>
  <si>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</si>
  <si>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</si>
  <si>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</si>
  <si>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</si>
  <si>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</si>
  <si>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temperaturas, segundo NP EN 534.</t>
  </si>
  <si>
    <t xml:space="preserve">mt13pao020a</t>
  </si>
  <si>
    <t xml:space="preserve">Ud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</si>
  <si>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</si>
  <si>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</si>
  <si>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</si>
  <si>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</si>
  <si>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</si>
  <si>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</si>
  <si>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</si>
  <si>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</si>
  <si>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</si>
  <si>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</si>
  <si>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</si>
  <si>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</si>
  <si>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</si>
  <si>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</si>
  <si>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</si>
  <si>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728,56Kz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</si>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</sst>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1.150000</v>
      </c>
      <c r="H9" s="10"/>
      <c r="I9" s="12">
        <v>3036.950000</v>
      </c>
      <c r="J9" s="12">
        <f ca="1">ROUND(INDIRECT(ADDRESS(ROW()+(0), COLUMN()+(-3), 1))*INDIRECT(ADDRESS(ROW()+(0), COLUMN()+(-1), 1)), 2)</f>
        <v>3492.490000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13.390000</v>
      </c>
      <c r="J10" s="16">
        <f ca="1">ROUND(INDIRECT(ADDRESS(ROW()+(0), COLUMN()+(-3), 1))*INDIRECT(ADDRESS(ROW()+(0), COLUMN()+(-1), 1)), 2)</f>
        <v>80.340000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2207.500000</v>
      </c>
      <c r="J11" s="16">
        <f ca="1">ROUND(INDIRECT(ADDRESS(ROW()+(0), COLUMN()+(-3), 1))*INDIRECT(ADDRESS(ROW()+(0), COLUMN()+(-1), 1)), 2)</f>
        <v>441.500000</v>
      </c>
      <c r="K11" s="16"/>
    </row>
    <row r="12" spans="1:11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1469.910000</v>
      </c>
      <c r="J12" s="16">
        <f ca="1">ROUND(INDIRECT(ADDRESS(ROW()+(0), COLUMN()+(-3), 1))*INDIRECT(ADDRESS(ROW()+(0), COLUMN()+(-1), 1)), 2)</f>
        <v>73.500000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0.126000</v>
      </c>
      <c r="H13" s="15"/>
      <c r="I13" s="16">
        <v>580.760000</v>
      </c>
      <c r="J13" s="16">
        <f ca="1">ROUND(INDIRECT(ADDRESS(ROW()+(0), COLUMN()+(-3), 1))*INDIRECT(ADDRESS(ROW()+(0), COLUMN()+(-1), 1)), 2)</f>
        <v>73.180000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0.126000</v>
      </c>
      <c r="H14" s="19"/>
      <c r="I14" s="20">
        <v>322.110000</v>
      </c>
      <c r="J14" s="20">
        <f ca="1">ROUND(INDIRECT(ADDRESS(ROW()+(0), COLUMN()+(-3), 1))*INDIRECT(ADDRESS(ROW()+(0), COLUMN()+(-1), 1)), 2)</f>
        <v>40.590000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4201.600000</v>
      </c>
      <c r="J15" s="23">
        <f ca="1">ROUND(INDIRECT(ADDRESS(ROW()+(0), COLUMN()+(-3), 1))*INDIRECT(ADDRESS(ROW()+(0), COLUMN()+(-1), 1))/100, 2)</f>
        <v>84.030000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4285.630000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142012.000000</v>
      </c>
      <c r="G20" s="30"/>
      <c r="H20" s="30">
        <v>142012.000000</v>
      </c>
      <c r="I20" s="30"/>
      <c r="J20" s="30"/>
      <c r="K20" s="30"/>
    </row>
    <row r="21" spans="1:11" ht="24.0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