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<sst xmlns="http://schemas.openxmlformats.org/spreadsheetml/2006/main" count="46" uniqueCount="46">
  <si>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</si>
  <si>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RAD060</t>
  </si>
  <si>
    <t xml:space="preserve">m²</t>
  </si>
  <si>
    <t xml:space="preserve">Revestimento interior com peças de grande formato de grés porcelânico STON-KER "BUTECH". Colocação em camada fina.</t>
  </si>
  <si>
    <r>
      <rPr>
        <sz val="8.25"/>
        <color rgb="FF000000"/>
        <rFont val="Arial"/>
        <family val="2"/>
      </rPr>
      <t xml:space="preserve">Revestimento interior com peças de grande formato de grés porcelânico, série Durango, STON-KER "BUTECH", "PORCELANOSA GRUPO", cor Arena, de 373x373x10 mm, capacidade de absorção de água E&lt;0,5%, grupo BIa, segundo NP EN 14411. SUPORTE: paramento de betão, vertical, até 3 m de altura. COLOCAÇÃO: em camada fina e através de colagem dupla com cimento cola melhorado, C2 TE, com deslizamento reduzido e tempo de colocação ampliado, Fr-one Gris "BUTECH". ENCHIMENTO DE JUNTAS: com argamassa de juntas cimentosa Colorstuk 0-4 "BUTECH", tipo CG2, segundo EN 13888,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</si>
  <si>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</si>
  <si>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</si>
  <si>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</si>
  <si>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</si>
  <si>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</si>
  <si>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</si>
  <si>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mt09mcb010e</t>
  </si>
  <si>
    <t xml:space="preserve">kg</t>
  </si>
  <si>
    <t xml:space="preserve">Cimento cola melhorado, C2 TE, com deslizamento reduzido e tempo de colocação ampliado, segundo NP EN 12004, Fr-one Gris "BUTECH", para fachadas cerâmicas, à base de cimentos de alta resistência, inertes seleccionados e alto conteúdo de resinas sintéticas.</t>
  </si>
  <si>
    <t xml:space="preserve">mt12pcb025hnS1a</t>
  </si>
  <si>
    <t xml:space="preserve">m²</t>
  </si>
  <si>
    <t xml:space="preserve">Peças de grande formato de grés porcelânico, série Durango, STON-KER "BUTECH", "PORCELANOSA GRUPO", cor Arena, de 373x373x10 mm, capacidade de absorção de água E&lt;0,5%, grupo BIa, segundo NP EN 14411.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</si>
  <si>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</si>
  <si>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</si>
  <si>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</si>
  <si>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</si>
  <si>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</si>
  <si>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</si>
  <si>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</si>
  <si>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</si>
  <si>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</si>
  <si>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</si>
  <si>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</si>
  <si>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</si>
  <si>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</si>
  <si>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</si>
  <si>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15.761,09Kz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</si>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</sst>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3.57" customWidth="1"/>
    <col min="5" max="5" width="69.8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8</v>
      </c>
      <c r="H9" s="11"/>
      <c r="I9" s="13">
        <v>313.2</v>
      </c>
      <c r="J9" s="13">
        <f ca="1">ROUND(INDIRECT(ADDRESS(ROW()+(0), COLUMN()+(-3), 1))*INDIRECT(ADDRESS(ROW()+(0), COLUMN()+(-1), 1)), 2)</f>
        <v>2505.6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66707.2</v>
      </c>
      <c r="J10" s="17">
        <f ca="1">ROUND(INDIRECT(ADDRESS(ROW()+(0), COLUMN()+(-3), 1))*INDIRECT(ADDRESS(ROW()+(0), COLUMN()+(-1), 1)), 2)</f>
        <v>70042.6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561.7</v>
      </c>
      <c r="J11" s="17">
        <f ca="1">ROUND(INDIRECT(ADDRESS(ROW()+(0), COLUMN()+(-3), 1))*INDIRECT(ADDRESS(ROW()+(0), COLUMN()+(-1), 1)), 2)</f>
        <v>140.43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0.173</v>
      </c>
      <c r="H12" s="16"/>
      <c r="I12" s="17">
        <v>1940.58</v>
      </c>
      <c r="J12" s="17">
        <f ca="1">ROUND(INDIRECT(ADDRESS(ROW()+(0), COLUMN()+(-3), 1))*INDIRECT(ADDRESS(ROW()+(0), COLUMN()+(-1), 1)), 2)</f>
        <v>335.72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0.511</v>
      </c>
      <c r="H13" s="16"/>
      <c r="I13" s="17">
        <v>842.54</v>
      </c>
      <c r="J13" s="17">
        <f ca="1">ROUND(INDIRECT(ADDRESS(ROW()+(0), COLUMN()+(-3), 1))*INDIRECT(ADDRESS(ROW()+(0), COLUMN()+(-1), 1)), 2)</f>
        <v>430.54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0.255</v>
      </c>
      <c r="H14" s="20"/>
      <c r="I14" s="21">
        <v>495.47</v>
      </c>
      <c r="J14" s="21">
        <f ca="1">ROUND(INDIRECT(ADDRESS(ROW()+(0), COLUMN()+(-3), 1))*INDIRECT(ADDRESS(ROW()+(0), COLUMN()+(-1), 1)), 2)</f>
        <v>126.34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73581.2</v>
      </c>
      <c r="J15" s="24">
        <f ca="1">ROUND(INDIRECT(ADDRESS(ROW()+(0), COLUMN()+(-3), 1))*INDIRECT(ADDRESS(ROW()+(0), COLUMN()+(-1), 1))/100, 2)</f>
        <v>1471.62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75052.8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