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<sst xmlns="http://schemas.openxmlformats.org/spreadsheetml/2006/main" count="30" uniqueCount="30">
  <si>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</si>
  <si>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RAG022</t>
  </si>
  <si>
    <t xml:space="preserve">m</t>
  </si>
  <si>
    <t xml:space="preserve">Peça complementar para ladrilhamentos "GRESPANIA".</t>
  </si>
  <si>
    <r>
      <rPr>
        <sz val="8.25"/>
        <color rgb="FF000000"/>
        <rFont val="Arial"/>
        <family val="2"/>
      </rPr>
      <t xml:space="preserve">Ladrilhamento com peças cerâmicas especiais de tipo listelo, cenefa ou outras "GRESPANIA", de 1 cm de largura, 10 €/m, colocadas em paramentos interiores, assentes com argamassa de cimento M-5, com junta aberta (separação entre 3 e 15 mm).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</si>
  <si>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</si>
  <si>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</si>
  <si>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</si>
  <si>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</si>
  <si>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</si>
  <si>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</si>
  <si>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</si>
  <si>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</si>
  <si>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</si>
  <si>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mt19agp020a1000</t>
  </si>
  <si>
    <t xml:space="preserve">m</t>
  </si>
  <si>
    <t xml:space="preserve">Peça cerâmica especial, "GRESPANIA", de 1 cm de largura, para ladrilhamentos, 10,00Kz/m.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</si>
  <si>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</si>
  <si>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</si>
  <si>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</si>
  <si>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</si>
  <si>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</si>
  <si>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</si>
  <si>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</si>
  <si>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</si>
  <si>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</si>
  <si>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</si>
  <si>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</si>
  <si>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912,55Kz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</si>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</sst>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2.55" customWidth="1"/>
    <col min="4" max="4" width="3.57" customWidth="1"/>
    <col min="5" max="5" width="79.0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0.001</v>
      </c>
      <c r="G9" s="13">
        <v>16378.9</v>
      </c>
      <c r="H9" s="13">
        <f ca="1">ROUND(INDIRECT(ADDRESS(ROW()+(0), COLUMN()+(-2), 1))*INDIRECT(ADDRESS(ROW()+(0), COLUMN()+(-1), 1)), 2)</f>
        <v>16.38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3545.72</v>
      </c>
      <c r="H10" s="17">
        <f ca="1">ROUND(INDIRECT(ADDRESS(ROW()+(0), COLUMN()+(-2), 1))*INDIRECT(ADDRESS(ROW()+(0), COLUMN()+(-1), 1)), 2)</f>
        <v>3723.01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</v>
      </c>
      <c r="G11" s="17">
        <v>110.24</v>
      </c>
      <c r="H11" s="17">
        <f ca="1">ROUND(INDIRECT(ADDRESS(ROW()+(0), COLUMN()+(-2), 1))*INDIRECT(ADDRESS(ROW()+(0), COLUMN()+(-1), 1)), 2)</f>
        <v>33.07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0.121</v>
      </c>
      <c r="G12" s="17">
        <v>612.02</v>
      </c>
      <c r="H12" s="17">
        <f ca="1">ROUND(INDIRECT(ADDRESS(ROW()+(0), COLUMN()+(-2), 1))*INDIRECT(ADDRESS(ROW()+(0), COLUMN()+(-1), 1)), 2)</f>
        <v>74.05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20">
        <v>0.121</v>
      </c>
      <c r="G13" s="21">
        <v>357.82</v>
      </c>
      <c r="H13" s="21">
        <f ca="1">ROUND(INDIRECT(ADDRESS(ROW()+(0), COLUMN()+(-2), 1))*INDIRECT(ADDRESS(ROW()+(0), COLUMN()+(-1), 1)), 2)</f>
        <v>43.3</v>
      </c>
    </row>
    <row r="14" spans="1:8" ht="13.50" thickBot="1" customHeight="1">
      <c r="A14" s="19"/>
      <c r="B14" s="19"/>
      <c r="C14" s="19"/>
      <c r="D14" s="22" t="s">
        <v>26</v>
      </c>
      <c r="E14" s="5" t="s">
        <v>27</v>
      </c>
      <c r="F14" s="23">
        <v>2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3889.81</v>
      </c>
      <c r="H14" s="24">
        <f ca="1">ROUND(INDIRECT(ADDRESS(ROW()+(0), COLUMN()+(-2), 1))*INDIRECT(ADDRESS(ROW()+(0), COLUMN()+(-1), 1))/100, 2)</f>
        <v>77.8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3967.61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