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<sst xmlns="http://schemas.openxmlformats.org/spreadsheetml/2006/main" count="42" uniqueCount="42">
  <si>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</si>
  <si>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RBM010</t>
  </si>
  <si>
    <t xml:space="preserve">m²</t>
  </si>
  <si>
    <t xml:space="preserve">Camada base de argamassa de cal e cimento sobre paramento exterior.</t>
  </si>
  <si>
    <r>
      <rPr>
        <sz val="8.25"/>
        <color rgb="FF000000"/>
        <rFont val="Arial"/>
        <family val="2"/>
      </rPr>
      <t xml:space="preserve">Camada base de argamassa de cal e cimento, tipo CR CSII W2, segundo EN 998-1, cor a escolher, de 15 mm de espessura, com aplicação de mestras, com acabamento rugoso, aplicada manualmente, sobre paramento exterior de alvenaria cerâmica, vertical. Inclusive perfis de PVC, para formação de juntas e malha de fibra de vidro anti-álcalis nas mudanças de material e nas testas de laje, para evitar fissuras. O preço inclui a protecção dos elementos da envolvente que possam ser afectados durante os trabalhos e a resolução de pontos singulares, mas não inclui a camada final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</si>
  <si>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</si>
  <si>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</si>
  <si>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</si>
  <si>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</si>
  <si>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</si>
  <si>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</si>
  <si>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</si>
  <si>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</si>
  <si>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</si>
  <si>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mt28esp040d</t>
  </si>
  <si>
    <t xml:space="preserve">kg</t>
  </si>
  <si>
    <t xml:space="preserve">Argamassa de cal e cimento, tipo CR CSII W2, segundo EN 998-1, para utilização em interiores ou em exteriores, cor a escolher, composta de cimento, cal, inertes de granulometria compensada e aditivos, fornecida em sacos.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</si>
  <si>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</si>
  <si>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</si>
  <si>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tracção, para armar argamassas.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</si>
  <si>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</si>
  <si>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</si>
  <si>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</si>
  <si>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</si>
  <si>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</si>
  <si>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</si>
  <si>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</si>
  <si>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</si>
  <si>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</si>
  <si>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</si>
  <si>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</si>
  <si>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462,12Kz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</si>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</sst>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279.7</v>
      </c>
      <c r="J9" s="13">
        <f ca="1">ROUND(INDIRECT(ADDRESS(ROW()+(0), COLUMN()+(-3), 1))*INDIRECT(ADDRESS(ROW()+(0), COLUMN()+(-1), 1)), 2)</f>
        <v>1.4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24</v>
      </c>
      <c r="H10" s="16"/>
      <c r="I10" s="17">
        <v>322.93</v>
      </c>
      <c r="J10" s="17">
        <f ca="1">ROUND(INDIRECT(ADDRESS(ROW()+(0), COLUMN()+(-3), 1))*INDIRECT(ADDRESS(ROW()+(0), COLUMN()+(-1), 1)), 2)</f>
        <v>7750.32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0.21</v>
      </c>
      <c r="H11" s="16"/>
      <c r="I11" s="17">
        <v>2860.28</v>
      </c>
      <c r="J11" s="17">
        <f ca="1">ROUND(INDIRECT(ADDRESS(ROW()+(0), COLUMN()+(-3), 1))*INDIRECT(ADDRESS(ROW()+(0), COLUMN()+(-1), 1)), 2)</f>
        <v>600.66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0.75</v>
      </c>
      <c r="H12" s="16"/>
      <c r="I12" s="17">
        <v>416.15</v>
      </c>
      <c r="J12" s="17">
        <f ca="1">ROUND(INDIRECT(ADDRESS(ROW()+(0), COLUMN()+(-3), 1))*INDIRECT(ADDRESS(ROW()+(0), COLUMN()+(-1), 1)), 2)</f>
        <v>312.11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0.734</v>
      </c>
      <c r="H13" s="16"/>
      <c r="I13" s="17">
        <v>1028.94</v>
      </c>
      <c r="J13" s="17">
        <f ca="1">ROUND(INDIRECT(ADDRESS(ROW()+(0), COLUMN()+(-3), 1))*INDIRECT(ADDRESS(ROW()+(0), COLUMN()+(-1), 1)), 2)</f>
        <v>755.24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0.366</v>
      </c>
      <c r="H14" s="20"/>
      <c r="I14" s="21">
        <v>600.67</v>
      </c>
      <c r="J14" s="21">
        <f ca="1">ROUND(INDIRECT(ADDRESS(ROW()+(0), COLUMN()+(-3), 1))*INDIRECT(ADDRESS(ROW()+(0), COLUMN()+(-1), 1)), 2)</f>
        <v>219.85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9639.58</v>
      </c>
      <c r="J15" s="24">
        <f ca="1">ROUND(INDIRECT(ADDRESS(ROW()+(0), COLUMN()+(-3), 1))*INDIRECT(ADDRESS(ROW()+(0), COLUMN()+(-1), 1))/100, 2)</f>
        <v>192.79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9832.37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1.18202e+006</v>
      </c>
      <c r="G20" s="31"/>
      <c r="H20" s="31">
        <v>1.18202e+006</v>
      </c>
      <c r="I20" s="31"/>
      <c r="J20" s="31"/>
      <c r="K20" s="31">
        <v>4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