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<sst xmlns="http://schemas.openxmlformats.org/spreadsheetml/2006/main" count="44" uniqueCount="44">
  <si>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</si>
  <si>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RCG010</t>
  </si>
  <si>
    <t xml:space="preserve">m²</t>
  </si>
  <si>
    <t xml:space="preserve">Revestimento com ladrilhos cerâmicos para exteriores.</t>
  </si>
  <si>
    <r>
      <rPr>
        <sz val="8.25"/>
        <color rgb="FF000000"/>
        <rFont val="Arial"/>
        <family val="2"/>
      </rPr>
      <t xml:space="preserve">Revestimento misto, com ladrilhos cerâmicos de grés prensado a seco, 40x40 cm, 19 €/m², assentes com cimento cola melhorado, C2 TE, com deslizamento reduzido e tempo de colocação ampliado, cinzento,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</si>
  <si>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</si>
  <si>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</si>
  <si>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</si>
  <si>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</si>
  <si>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</si>
  <si>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</si>
  <si>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</si>
  <si>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</si>
  <si>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</si>
  <si>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mt19pcf010a1900</t>
  </si>
  <si>
    <t xml:space="preserve">m²</t>
  </si>
  <si>
    <t xml:space="preserve">Ladrilho cerâmico de grés prensado a seco, com um coeficiente de absorção de água de 0,4% e um PEI IV, 40x40 cm, 19,00Kz €/m², segundo NP EN 14411.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</si>
  <si>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</si>
  <si>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</si>
  <si>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</si>
  <si>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</si>
  <si>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</si>
  <si>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</si>
  <si>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</si>
  <si>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</si>
  <si>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</si>
  <si>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</si>
  <si>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</si>
  <si>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</si>
  <si>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</si>
  <si>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</si>
  <si>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2.250,74Kz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</si>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</sst>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</v>
      </c>
      <c r="H9" s="11"/>
      <c r="I9" s="13">
        <v>85.23</v>
      </c>
      <c r="J9" s="13">
        <f ca="1">ROUND(INDIRECT(ADDRESS(ROW()+(0), COLUMN()+(-3), 1))*INDIRECT(ADDRESS(ROW()+(0), COLUMN()+(-1), 1)), 2)</f>
        <v>170.46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6736.86</v>
      </c>
      <c r="J10" s="17">
        <f ca="1">ROUND(INDIRECT(ADDRESS(ROW()+(0), COLUMN()+(-3), 1))*INDIRECT(ADDRESS(ROW()+(0), COLUMN()+(-1), 1)), 2)</f>
        <v>7073.7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0.025</v>
      </c>
      <c r="H11" s="16"/>
      <c r="I11" s="17">
        <v>110.24</v>
      </c>
      <c r="J11" s="17">
        <f ca="1">ROUND(INDIRECT(ADDRESS(ROW()+(0), COLUMN()+(-3), 1))*INDIRECT(ADDRESS(ROW()+(0), COLUMN()+(-1), 1)), 2)</f>
        <v>2.76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1966.26</v>
      </c>
      <c r="J12" s="17">
        <f ca="1">ROUND(INDIRECT(ADDRESS(ROW()+(0), COLUMN()+(-3), 1))*INDIRECT(ADDRESS(ROW()+(0), COLUMN()+(-1), 1)), 2)</f>
        <v>1966.26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1.207</v>
      </c>
      <c r="H13" s="16"/>
      <c r="I13" s="17">
        <v>630.15</v>
      </c>
      <c r="J13" s="17">
        <f ca="1">ROUND(INDIRECT(ADDRESS(ROW()+(0), COLUMN()+(-3), 1))*INDIRECT(ADDRESS(ROW()+(0), COLUMN()+(-1), 1)), 2)</f>
        <v>760.59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1.207</v>
      </c>
      <c r="H14" s="20"/>
      <c r="I14" s="21">
        <v>357.82</v>
      </c>
      <c r="J14" s="21">
        <f ca="1">ROUND(INDIRECT(ADDRESS(ROW()+(0), COLUMN()+(-3), 1))*INDIRECT(ADDRESS(ROW()+(0), COLUMN()+(-1), 1)), 2)</f>
        <v>431.89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10405.7</v>
      </c>
      <c r="J15" s="24">
        <f ca="1">ROUND(INDIRECT(ADDRESS(ROW()+(0), COLUMN()+(-3), 1))*INDIRECT(ADDRESS(ROW()+(0), COLUMN()+(-1), 1))/100, 2)</f>
        <v>312.17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10717.8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/>
    </row>
    <row r="23" spans="1:11" ht="24.0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