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<sst xmlns="http://schemas.openxmlformats.org/spreadsheetml/2006/main" count="26" uniqueCount="26">
  <si>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</si>
  <si>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</si>
  <si>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</si>
  <si>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Sistemas "KERABEN" de revestimento cerâmico para fachadas.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</si>
  <si>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ladrilho de grés porcelânico, de grande formato, série Metal, modelo Kursal "KERABEN SYSTEMS", acabamento Gris, de 100x50x1,3 cm, colocada através do sistema de Fachada Aplacada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</si>
  <si>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</si>
  <si>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</si>
  <si>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</si>
  <si>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</si>
  <si>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</si>
  <si>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</si>
  <si>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mt12ker020abcn1</t>
  </si>
  <si>
    <t xml:space="preserve">m²</t>
  </si>
  <si>
    <t xml:space="preserve">Ladrilho de grés porcelânico, de grande formato, série Metal, modelo Kursal "KERABEN SYSTEMS", acabamento Gris, de 100x50x1,3 cm, inclusive p/p de cimento cola, fixações de segurança e vedação de juntas de colocação.</t>
  </si>
  <si>
    <t xml:space="preserve">mo011</t>
  </si>
  <si>
    <t xml:space="preserve">h</t>
  </si>
  <si>
    <t xml:space="preserve">Oficial de 1ª construção.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</si>
  <si>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</si>
  <si>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</si>
  <si>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</si>
  <si>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</si>
  <si>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</si>
  <si>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</si>
  <si>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</si>
  <si>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3.121,65 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</si>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</sst>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1.89" customWidth="1"/>
    <col min="3" max="3" width="1.89" customWidth="1"/>
    <col min="4" max="4" width="14.28" customWidth="1"/>
    <col min="5" max="5" width="55.66" customWidth="1"/>
    <col min="6" max="6" width="1.02" customWidth="1"/>
    <col min="7" max="7" width="6.41" customWidth="1"/>
    <col min="8" max="8" width="2.19" customWidth="1"/>
    <col min="9" max="9" width="7.58" customWidth="1"/>
    <col min="10" max="10" width="2.04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12200.540000</v>
      </c>
      <c r="I8" s="16"/>
      <c r="J8" s="16">
        <f ca="1">ROUND(INDIRECT(ADDRESS(ROW()+(0), COLUMN()+(-3), 1))*INDIRECT(ADDRESS(ROW()+(0), COLUMN()+(-2), 1)), 2)</f>
        <v>12200.540000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0.968000</v>
      </c>
      <c r="H9" s="20">
        <v>388.480000</v>
      </c>
      <c r="I9" s="20"/>
      <c r="J9" s="20">
        <f ca="1">ROUND(INDIRECT(ADDRESS(ROW()+(0), COLUMN()+(-3), 1))*INDIRECT(ADDRESS(ROW()+(0), COLUMN()+(-2), 1)), 2)</f>
        <v>376.050000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2"/>
      <c r="G10" s="23">
        <v>0.968000</v>
      </c>
      <c r="H10" s="24">
        <v>353.450000</v>
      </c>
      <c r="I10" s="24"/>
      <c r="J10" s="24">
        <f ca="1">ROUND(INDIRECT(ADDRESS(ROW()+(0), COLUMN()+(-3), 1))*INDIRECT(ADDRESS(ROW()+(0), COLUMN()+(-2), 1)), 2)</f>
        <v>342.140000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12918.730000</v>
      </c>
      <c r="I11" s="16"/>
      <c r="J11" s="16">
        <f ca="1">ROUND(INDIRECT(ADDRESS(ROW()+(0), COLUMN()+(-3), 1))*INDIRECT(ADDRESS(ROW()+(0), COLUMN()+(-2), 1))/100, 2)</f>
        <v>258.370000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13177.100000</v>
      </c>
      <c r="I12" s="24"/>
      <c r="J12" s="24">
        <f ca="1">ROUND(INDIRECT(ADDRESS(ROW()+(0), COLUMN()+(-3), 1))*INDIRECT(ADDRESS(ROW()+(0), COLUMN()+(-2), 1))/100, 2)</f>
        <v>395.310000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13572.410000</v>
      </c>
      <c r="K13" s="26"/>
    </row>
  </sheetData>
  <mergeCells count="33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