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<sst xmlns="http://schemas.openxmlformats.org/spreadsheetml/2006/main" count="41" uniqueCount="41">
  <si>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</si>
  <si>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RCG050</t>
  </si>
  <si>
    <t xml:space="preserve">m²</t>
  </si>
  <si>
    <t xml:space="preserve">Sistema "TAU CERÁMICA" de revestimento cerâmico para fachadas.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</si>
  <si>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ladrilho cerâmico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através do sistema de revestimento misto com ancoragem à vista, duplamente colado e grampo tipo Ómega</t>
    </r>
    <r>
      <rPr>
        <sz val="8.25"/>
        <color rgb="FF000000"/>
        <rFont val="Arial"/>
        <family val="2"/>
      </rPr>
      <t xml:space="preserve">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</si>
  <si>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</si>
  <si>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</si>
  <si>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</si>
  <si>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</si>
  <si>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</si>
  <si>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</si>
  <si>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mt19pct030fa</t>
  </si>
  <si>
    <t xml:space="preserve">m²</t>
  </si>
  <si>
    <t xml:space="preserve">Ladrilho cerâmico de grés porcelânico, estilo mármore "TAU CERÁMICA", capacidade de absorção de água E&lt;0,5%, grupo BIa, 30x60 cm, segundo NP EN 14411, com bordos rectificados; inclusive p/p de elementos de ancoragem (grampos Ómega) e elementos de fixação.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</si>
  <si>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</si>
  <si>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</si>
  <si>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</si>
  <si>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</si>
  <si>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</si>
  <si>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</si>
  <si>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</si>
  <si>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</si>
  <si>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</si>
  <si>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</si>
  <si>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</si>
  <si>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</si>
  <si>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</si>
  <si>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</si>
  <si>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3.625,56Kz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</si>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</sst>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5.95" customWidth="1"/>
    <col min="4" max="4" width="20.06" customWidth="1"/>
    <col min="5" max="5" width="28.22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12983.820000</v>
      </c>
      <c r="L8" s="16"/>
      <c r="M8" s="16">
        <f ca="1">ROUND(INDIRECT(ADDRESS(ROW()+(0), COLUMN()+(-5), 1))*INDIRECT(ADDRESS(ROW()+(0), COLUMN()+(-2), 1)), 2)</f>
        <v>13633.010000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19"/>
      <c r="K9" s="20">
        <v>66.900000</v>
      </c>
      <c r="L9" s="20"/>
      <c r="M9" s="20">
        <f ca="1">ROUND(INDIRECT(ADDRESS(ROW()+(0), COLUMN()+(-5), 1))*INDIRECT(ADDRESS(ROW()+(0), COLUMN()+(-2), 1)), 2)</f>
        <v>334.500000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19"/>
      <c r="K10" s="20">
        <v>107.930000</v>
      </c>
      <c r="L10" s="20"/>
      <c r="M10" s="20">
        <f ca="1">ROUND(INDIRECT(ADDRESS(ROW()+(0), COLUMN()+(-5), 1))*INDIRECT(ADDRESS(ROW()+(0), COLUMN()+(-2), 1)), 2)</f>
        <v>431.720000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1.259000</v>
      </c>
      <c r="I11" s="19"/>
      <c r="J11" s="19"/>
      <c r="K11" s="20">
        <v>537.050000</v>
      </c>
      <c r="L11" s="20"/>
      <c r="M11" s="20">
        <f ca="1">ROUND(INDIRECT(ADDRESS(ROW()+(0), COLUMN()+(-5), 1))*INDIRECT(ADDRESS(ROW()+(0), COLUMN()+(-2), 1)), 2)</f>
        <v>676.150000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1.259000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378.850000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15454.230000</v>
      </c>
      <c r="L13" s="28"/>
      <c r="M13" s="28">
        <f ca="1">ROUND(INDIRECT(ADDRESS(ROW()+(0), COLUMN()+(-5), 1))*INDIRECT(ADDRESS(ROW()+(0), COLUMN()+(-2), 1))/100, 2)</f>
        <v>309.080000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15763.310000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172013.000000</v>
      </c>
      <c r="H18" s="33"/>
      <c r="I18" s="33"/>
      <c r="J18" s="33">
        <v>172014.000000</v>
      </c>
      <c r="K18" s="33"/>
      <c r="L18" s="33"/>
      <c r="M18" s="33"/>
      <c r="N18" s="33"/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