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<sst xmlns="http://schemas.openxmlformats.org/spreadsheetml/2006/main" count="42" uniqueCount="42">
  <si>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</si>
  <si>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RCG080</t>
  </si>
  <si>
    <t xml:space="preserve">m²</t>
  </si>
  <si>
    <t xml:space="preserve">Sistema "GRESPANIA" de revestimento cerâmico para fachadas.</t>
  </si>
  <si>
    <r>
      <rPr>
        <sz val="8.25"/>
        <color rgb="FF000000"/>
        <rFont val="Arial"/>
        <family val="2"/>
      </rPr>
      <t xml:space="preserve">Revestimento misto, com ladrilhos cerâmicos de grés porcelânico, estilo cimento, série Meteor "GRESPANIA", acabamento brilho, cor antracite, 15x60 cm e 10 mm de espessura, capacidade de absorção de água E&lt;0,5%, grupo BIa, resistência ao deslizamento entre 15 e 35, assentes com cimento cola melhorado, C2 TE, com deslizamento reduzido e tempo de colocação ampliado,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</si>
  <si>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</si>
  <si>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</si>
  <si>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</si>
  <si>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</si>
  <si>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</si>
  <si>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</si>
  <si>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</si>
  <si>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</si>
  <si>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</si>
  <si>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mt18bgg020caaf1a</t>
  </si>
  <si>
    <t xml:space="preserve">m²</t>
  </si>
  <si>
    <t xml:space="preserve">Ladrilho cerâmico de grés porcelânico, estilo cimento, série Meteor "GRESPANIA", acabamento brilho, cor antracite, 15x60 cm e 10 mm de espessura, capacidade de absorção de água E&lt;0,5%, grupo BIa, segundo NP EN 14411, resistência ao deslizamento entre 15 e 35 segundo ENV 12633.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</si>
  <si>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</si>
  <si>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</si>
  <si>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</si>
  <si>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</si>
  <si>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</si>
  <si>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</si>
  <si>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</si>
  <si>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</si>
  <si>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</si>
  <si>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</si>
  <si>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</si>
  <si>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</si>
  <si>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</si>
  <si>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</si>
  <si>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4.742,58Kz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</si>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</sst>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3.57" customWidth="1"/>
    <col min="5" max="5" width="69.0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85.23</v>
      </c>
      <c r="J9" s="13">
        <f ca="1">ROUND(INDIRECT(ADDRESS(ROW()+(0), COLUMN()+(-3), 1))*INDIRECT(ADDRESS(ROW()+(0), COLUMN()+(-1), 1)), 2)</f>
        <v>170.46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17707</v>
      </c>
      <c r="J10" s="17">
        <f ca="1">ROUND(INDIRECT(ADDRESS(ROW()+(0), COLUMN()+(-3), 1))*INDIRECT(ADDRESS(ROW()+(0), COLUMN()+(-1), 1)), 2)</f>
        <v>18592.3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</v>
      </c>
      <c r="H11" s="16"/>
      <c r="I11" s="17">
        <v>110.24</v>
      </c>
      <c r="J11" s="17">
        <f ca="1">ROUND(INDIRECT(ADDRESS(ROW()+(0), COLUMN()+(-3), 1))*INDIRECT(ADDRESS(ROW()+(0), COLUMN()+(-1), 1)), 2)</f>
        <v>4.41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1966.26</v>
      </c>
      <c r="J12" s="17">
        <f ca="1">ROUND(INDIRECT(ADDRESS(ROW()+(0), COLUMN()+(-3), 1))*INDIRECT(ADDRESS(ROW()+(0), COLUMN()+(-1), 1)), 2)</f>
        <v>1966.26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1.207</v>
      </c>
      <c r="H13" s="16"/>
      <c r="I13" s="17">
        <v>630.15</v>
      </c>
      <c r="J13" s="17">
        <f ca="1">ROUND(INDIRECT(ADDRESS(ROW()+(0), COLUMN()+(-3), 1))*INDIRECT(ADDRESS(ROW()+(0), COLUMN()+(-1), 1)), 2)</f>
        <v>760.59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1.207</v>
      </c>
      <c r="H14" s="20"/>
      <c r="I14" s="21">
        <v>357.82</v>
      </c>
      <c r="J14" s="21">
        <f ca="1">ROUND(INDIRECT(ADDRESS(ROW()+(0), COLUMN()+(-3), 1))*INDIRECT(ADDRESS(ROW()+(0), COLUMN()+(-1), 1)), 2)</f>
        <v>431.89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21925.9</v>
      </c>
      <c r="J15" s="24">
        <f ca="1">ROUND(INDIRECT(ADDRESS(ROW()+(0), COLUMN()+(-3), 1))*INDIRECT(ADDRESS(ROW()+(0), COLUMN()+(-1), 1))/100, 2)</f>
        <v>657.78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22583.7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