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<sst xmlns="http://schemas.openxmlformats.org/spreadsheetml/2006/main" count="41" uniqueCount="41">
  <si>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</si>
  <si>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RCP025</t>
  </si>
  <si>
    <t xml:space="preserve">m²</t>
  </si>
  <si>
    <t xml:space="preserve">Revestimento com plaquetas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</si>
  <si>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plaquetas de mármore Rosa Aurora, acabamento polido, 30,5x30,5x1 cm, fixado com cimento cola melhorado, C2 TE, com deslizamento reduzido e tempo de colocação ampliado, cinzento;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</si>
  <si>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</si>
  <si>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</si>
  <si>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</si>
  <si>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</si>
  <si>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</si>
  <si>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</si>
  <si>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</si>
  <si>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</si>
  <si>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</si>
  <si>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</si>
  <si>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</si>
  <si>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</si>
  <si>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</si>
  <si>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</si>
  <si>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</si>
  <si>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</si>
  <si>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</si>
  <si>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</si>
  <si>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</si>
  <si>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</si>
  <si>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</si>
  <si>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</si>
  <si>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</si>
  <si>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6.169,57Kz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</si>
  <si>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</si>
  <si>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</si>
  <si>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</si>
  <si>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</si>
  <si>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</si>
  <si>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12057:2004</t>
  </si>
  <si>
    <t xml:space="preserve">Pedra natural — Ladrilhos modulares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</si>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</sst>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23868.3</v>
      </c>
      <c r="J9" s="13">
        <f ca="1">ROUND(INDIRECT(ADDRESS(ROW()+(0), COLUMN()+(-3), 1))*INDIRECT(ADDRESS(ROW()+(0), COLUMN()+(-1), 1)), 2)</f>
        <v>25061.8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85.23</v>
      </c>
      <c r="J10" s="17">
        <f ca="1">ROUND(INDIRECT(ADDRESS(ROW()+(0), COLUMN()+(-3), 1))*INDIRECT(ADDRESS(ROW()+(0), COLUMN()+(-1), 1)), 2)</f>
        <v>213.08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99.44</v>
      </c>
      <c r="J11" s="17">
        <f ca="1">ROUND(INDIRECT(ADDRESS(ROW()+(0), COLUMN()+(-3), 1))*INDIRECT(ADDRESS(ROW()+(0), COLUMN()+(-1), 1)), 2)</f>
        <v>9.94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1.342</v>
      </c>
      <c r="H12" s="16"/>
      <c r="I12" s="17">
        <v>612.02</v>
      </c>
      <c r="J12" s="17">
        <f ca="1">ROUND(INDIRECT(ADDRESS(ROW()+(0), COLUMN()+(-3), 1))*INDIRECT(ADDRESS(ROW()+(0), COLUMN()+(-1), 1)), 2)</f>
        <v>821.33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0.537</v>
      </c>
      <c r="H13" s="20"/>
      <c r="I13" s="21">
        <v>357.82</v>
      </c>
      <c r="J13" s="21">
        <f ca="1">ROUND(INDIRECT(ADDRESS(ROW()+(0), COLUMN()+(-3), 1))*INDIRECT(ADDRESS(ROW()+(0), COLUMN()+(-1), 1)), 2)</f>
        <v>192.15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26298.3</v>
      </c>
      <c r="J14" s="24">
        <f ca="1">ROUND(INDIRECT(ADDRESS(ROW()+(0), COLUMN()+(-3), 1))*INDIRECT(ADDRESS(ROW()+(0), COLUMN()+(-1), 1))/100, 2)</f>
        <v>525.97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26824.2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/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37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