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<sst xmlns="http://schemas.openxmlformats.org/spreadsheetml/2006/main" count="27" uniqueCount="27">
  <si>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</si>
  <si>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REP021</t>
  </si>
  <si>
    <t xml:space="preserve">Ud</t>
  </si>
  <si>
    <t xml:space="preserve">Rodapé de escada interior, de pedra natural. Colocação em camada grossa.</t>
  </si>
  <si>
    <r>
      <rPr>
        <sz val="8.25"/>
        <color rgb="FF000000"/>
        <rFont val="Arial"/>
        <family val="2"/>
      </rPr>
      <t xml:space="preserve">Rodapé em mármore, procedente de Portugal, Rosa Aurora, de duas peças, 37x7x2 cm, face e bordos polidos. COLOCAÇÃO: em camada grossa com argamassa de cimento M-5. ENCHIMENTO DE JUNTAS: com argamassa de juntas cimentosa, CG1, para junta mínima (entre 1,5 e 3 mm), com a mesma tonalidade das peças.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</si>
  <si>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</si>
  <si>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</si>
  <si>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</si>
  <si>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</si>
  <si>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</si>
  <si>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</si>
  <si>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mt18zmi020a</t>
  </si>
  <si>
    <t xml:space="preserve">Ud</t>
  </si>
  <si>
    <t xml:space="preserve">Rodapé em mármore, procedente de Portugal, Rosa Aurora, de duas peças, 37x7x2 cm, face e bordos polidos, densidade 2710 kg/m³, segundo NP EN 1936, resistência à compressão 70 MPa, segundo NP EN 1926, resistência à flexão 20 MPa, segundo NP EN 12372, absorção de água por capilaridade menor de 5 kg/m² min½, segundo NP EN 1925, coeficiente de absorção de água &lt;= 0,1%, segundo NP EN 13755, Euroclasse A1 de reacção ao fogo, resistência à abrasão 21,5 mm, segundo NP EN 14157, resistência ao deslizamento em condições secas (índice SRV) 73, resistência ao deslizamento em condições húmidas (índice SRV) 66, segundo NP EN 14231; segundo NP EN 12058.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</si>
  <si>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</si>
  <si>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</si>
  <si>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</si>
  <si>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mt09mcr060c</t>
  </si>
  <si>
    <t xml:space="preserve">kg</t>
  </si>
  <si>
    <t xml:space="preserve">Argamassa de juntas cimentosa, CG1, para junta mínima entre 1,5 e 3 mm, segundo EN 13888.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</si>
  <si>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</si>
  <si>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</si>
  <si>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</si>
  <si>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</si>
  <si>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</si>
  <si>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714,84Kz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</si>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</sst>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2.04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87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6090.74</v>
      </c>
      <c r="H9" s="13">
        <f ca="1">ROUND(INDIRECT(ADDRESS(ROW()+(0), COLUMN()+(-2), 1))*INDIRECT(ADDRESS(ROW()+(0), COLUMN()+(-1), 1)), 2)</f>
        <v>6090.74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0.007</v>
      </c>
      <c r="G10" s="17">
        <v>21792</v>
      </c>
      <c r="H10" s="17">
        <f ca="1">ROUND(INDIRECT(ADDRESS(ROW()+(0), COLUMN()+(-2), 1))*INDIRECT(ADDRESS(ROW()+(0), COLUMN()+(-1), 1)), 2)</f>
        <v>152.54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0.002</v>
      </c>
      <c r="G11" s="17">
        <v>132.3</v>
      </c>
      <c r="H11" s="17">
        <f ca="1">ROUND(INDIRECT(ADDRESS(ROW()+(0), COLUMN()+(-2), 1))*INDIRECT(ADDRESS(ROW()+(0), COLUMN()+(-1), 1)), 2)</f>
        <v>0.26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0.197</v>
      </c>
      <c r="G12" s="21">
        <v>647.8</v>
      </c>
      <c r="H12" s="21">
        <f ca="1">ROUND(INDIRECT(ADDRESS(ROW()+(0), COLUMN()+(-2), 1))*INDIRECT(ADDRESS(ROW()+(0), COLUMN()+(-1), 1)), 2)</f>
        <v>127.62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6371.16</v>
      </c>
      <c r="H13" s="24">
        <f ca="1">ROUND(INDIRECT(ADDRESS(ROW()+(0), COLUMN()+(-2), 1))*INDIRECT(ADDRESS(ROW()+(0), COLUMN()+(-1), 1))/100, 2)</f>
        <v>127.42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6498.58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