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<sst xmlns="http://schemas.openxmlformats.org/spreadsheetml/2006/main" count="40" uniqueCount="40">
  <si>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</si>
  <si>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RSG013</t>
  </si>
  <si>
    <t xml:space="preserve">m²</t>
  </si>
  <si>
    <t xml:space="preserve">Pavimento de mosaico de vidro.</t>
  </si>
  <si>
    <r>
      <rPr>
        <sz val="8.25"/>
        <color rgb="FF000000"/>
        <rFont val="Arial"/>
        <family val="2"/>
      </rPr>
      <t xml:space="preserve">Pavimento de mosaico de vidro, de 2,5x2,5 cm, para utilização interior, assentes com cimento cola melhorado, C2 sem nenhuma característica adicional, cor cinzento e enchimento das juntas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</si>
  <si>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</si>
  <si>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</si>
  <si>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</si>
  <si>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</si>
  <si>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</si>
  <si>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</si>
  <si>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mt09mcr021m</t>
  </si>
  <si>
    <t xml:space="preserve">kg</t>
  </si>
  <si>
    <t xml:space="preserve">Cimento cola melhorado, C2, segundo NP EN 12004, cor cinzento.</t>
  </si>
  <si>
    <t xml:space="preserve">mt19aaa015a1400</t>
  </si>
  <si>
    <t xml:space="preserve">m²</t>
  </si>
  <si>
    <t xml:space="preserve">Mosaico decorativo de vidrio, para revestimentos interiores, 2,5x2,5 cm, série lisa, de várias cores.</t>
  </si>
  <si>
    <t xml:space="preserve">mt09mcp020fE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</si>
  <si>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</si>
  <si>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quartzo, aditivos especiais, pigmentos e resinas sintéticas, para enchimento de juntas de todo tipo de peças cerâmicas.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</si>
  <si>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</si>
  <si>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</si>
  <si>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</si>
  <si>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</si>
  <si>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</si>
  <si>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</si>
  <si>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</si>
  <si>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</si>
  <si>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1.469,90Kz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</si>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</sst>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3.57" customWidth="1"/>
    <col min="5" max="5" width="70.0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69.78</v>
      </c>
      <c r="J9" s="13">
        <f ca="1">ROUND(INDIRECT(ADDRESS(ROW()+(0), COLUMN()+(-3), 1))*INDIRECT(ADDRESS(ROW()+(0), COLUMN()+(-1), 1)), 2)</f>
        <v>209.34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7249.14</v>
      </c>
      <c r="J10" s="17">
        <f ca="1">ROUND(INDIRECT(ADDRESS(ROW()+(0), COLUMN()+(-3), 1))*INDIRECT(ADDRESS(ROW()+(0), COLUMN()+(-1), 1)), 2)</f>
        <v>7611.6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0.4</v>
      </c>
      <c r="H11" s="16"/>
      <c r="I11" s="17">
        <v>132.09</v>
      </c>
      <c r="J11" s="17">
        <f ca="1">ROUND(INDIRECT(ADDRESS(ROW()+(0), COLUMN()+(-3), 1))*INDIRECT(ADDRESS(ROW()+(0), COLUMN()+(-1), 1)), 2)</f>
        <v>52.84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0.553</v>
      </c>
      <c r="H12" s="16"/>
      <c r="I12" s="17">
        <v>842.54</v>
      </c>
      <c r="J12" s="17">
        <f ca="1">ROUND(INDIRECT(ADDRESS(ROW()+(0), COLUMN()+(-3), 1))*INDIRECT(ADDRESS(ROW()+(0), COLUMN()+(-1), 1)), 2)</f>
        <v>465.92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0.277</v>
      </c>
      <c r="H13" s="20"/>
      <c r="I13" s="21">
        <v>495.47</v>
      </c>
      <c r="J13" s="21">
        <f ca="1">ROUND(INDIRECT(ADDRESS(ROW()+(0), COLUMN()+(-3), 1))*INDIRECT(ADDRESS(ROW()+(0), COLUMN()+(-1), 1)), 2)</f>
        <v>137.25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8476.95</v>
      </c>
      <c r="J14" s="24">
        <f ca="1">ROUND(INDIRECT(ADDRESS(ROW()+(0), COLUMN()+(-3), 1))*INDIRECT(ADDRESS(ROW()+(0), COLUMN()+(-1), 1))/100, 2)</f>
        <v>169.54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8646.49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