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<sst xmlns="http://schemas.openxmlformats.org/spreadsheetml/2006/main" count="39" uniqueCount="39">
  <si>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</si>
  <si>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RSG016</t>
  </si>
  <si>
    <t xml:space="preserve">m²</t>
  </si>
  <si>
    <t xml:space="preserve">Pavimento com revestimento de mosaicos cerâmicos Techlam "LEVANTINA", colocados com cola.</t>
  </si>
  <si>
    <r>
      <rPr>
        <sz val="8.25"/>
        <color rgb="FF000000"/>
        <rFont val="Arial"/>
        <family val="2"/>
      </rPr>
      <t xml:space="preserve">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com ladrilhos cerâmicos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pedonal privado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</si>
  <si>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</si>
  <si>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</si>
  <si>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</si>
  <si>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</si>
  <si>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</si>
  <si>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</si>
  <si>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</si>
  <si>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</si>
  <si>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</si>
  <si>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</si>
  <si>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</si>
  <si>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</si>
  <si>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</si>
  <si>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</si>
  <si>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</si>
  <si>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</si>
  <si>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</si>
  <si>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</si>
  <si>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</si>
  <si>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</si>
  <si>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</si>
  <si>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</si>
  <si>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</si>
  <si>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1.583,11Kz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</si>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</sst>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51.580000</v>
      </c>
      <c r="I9" s="12">
        <f ca="1">ROUND(INDIRECT(ADDRESS(ROW()+(0), COLUMN()+(-3), 1))*INDIRECT(ADDRESS(ROW()+(0), COLUMN()+(-1), 1)), 2)</f>
        <v>309.480000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7972.520000</v>
      </c>
      <c r="I10" s="16">
        <f ca="1">ROUND(INDIRECT(ADDRESS(ROW()+(0), COLUMN()+(-3), 1))*INDIRECT(ADDRESS(ROW()+(0), COLUMN()+(-1), 1)), 2)</f>
        <v>8371.150000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124.530000</v>
      </c>
      <c r="I11" s="16">
        <f ca="1">ROUND(INDIRECT(ADDRESS(ROW()+(0), COLUMN()+(-3), 1))*INDIRECT(ADDRESS(ROW()+(0), COLUMN()+(-1), 1)), 2)</f>
        <v>37.360000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0.530000</v>
      </c>
      <c r="G12" s="15"/>
      <c r="H12" s="16">
        <v>492.060000</v>
      </c>
      <c r="I12" s="16">
        <f ca="1">ROUND(INDIRECT(ADDRESS(ROW()+(0), COLUMN()+(-3), 1))*INDIRECT(ADDRESS(ROW()+(0), COLUMN()+(-1), 1)), 2)</f>
        <v>260.790000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0.530000</v>
      </c>
      <c r="G13" s="19"/>
      <c r="H13" s="20">
        <v>284.970000</v>
      </c>
      <c r="I13" s="20">
        <f ca="1">ROUND(INDIRECT(ADDRESS(ROW()+(0), COLUMN()+(-3), 1))*INDIRECT(ADDRESS(ROW()+(0), COLUMN()+(-1), 1)), 2)</f>
        <v>151.030000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9129.810000</v>
      </c>
      <c r="I14" s="23">
        <f ca="1">ROUND(INDIRECT(ADDRESS(ROW()+(0), COLUMN()+(-3), 1))*INDIRECT(ADDRESS(ROW()+(0), COLUMN()+(-1), 1))/100, 2)</f>
        <v>182.600000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9312.410000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