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<sst xmlns="http://schemas.openxmlformats.org/spreadsheetml/2006/main" count="38" uniqueCount="38">
  <si>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</si>
  <si>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RSG021</t>
  </si>
  <si>
    <t xml:space="preserve">m</t>
  </si>
  <si>
    <t xml:space="preserve">Rodapé cerâmico "TAU CERÁMICA".</t>
  </si>
  <si>
    <r>
      <rPr>
        <b/>
        <sz val="8.25"/>
        <color rgb="FF000000"/>
        <rFont val="Arial"/>
        <family val="2"/>
      </rPr>
      <t xml:space="preserve">Rodapé cerâmico de grés porcelânico, capacidade de absorção de água E&lt;0,5%, grupo BIa, 7,5x30 cm e 7 mm de espessura, estilo mármore "TAU CERÁMICA"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</si>
  <si>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</si>
  <si>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</si>
  <si>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</si>
  <si>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</si>
  <si>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</si>
  <si>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</si>
  <si>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mt18bct060nba</t>
  </si>
  <si>
    <t xml:space="preserve">m</t>
  </si>
  <si>
    <t xml:space="preserve">Rodapé cerâmico de grés porcelânico, capacidade de absorção de água E&lt;0,5%, grupo BIa, 7,5x30 cm e 7 mm de espessura, estilo mármore "TAU CERÁMICA", segundo NP EN 14411.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</si>
  <si>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</si>
  <si>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</si>
  <si>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</si>
  <si>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</si>
  <si>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</si>
  <si>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</si>
  <si>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</si>
  <si>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</si>
  <si>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</si>
  <si>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</si>
  <si>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</si>
  <si>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546,90Kz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</si>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</sst>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3.57" customWidth="1"/>
    <col min="3" max="3" width="4.76" customWidth="1"/>
    <col min="4" max="4" width="19.72" customWidth="1"/>
    <col min="5" max="5" width="27.20" customWidth="1"/>
    <col min="6" max="6" width="3.57" customWidth="1"/>
    <col min="7" max="7" width="9.01" customWidth="1"/>
    <col min="8" max="8" width="1.53" customWidth="1"/>
    <col min="9" max="9" width="3.23" customWidth="1"/>
    <col min="10" max="10" width="1.36" customWidth="1"/>
    <col min="11" max="11" width="9.35" customWidth="1"/>
    <col min="12" max="12" width="3.23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2319.180000</v>
      </c>
      <c r="L8" s="16"/>
      <c r="M8" s="16">
        <f ca="1">ROUND(INDIRECT(ADDRESS(ROW()+(0), COLUMN()+(-5), 1))*INDIRECT(ADDRESS(ROW()+(0), COLUMN()+(-2), 1)), 2)</f>
        <v>2435.140000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0.225000</v>
      </c>
      <c r="I9" s="19"/>
      <c r="J9" s="19"/>
      <c r="K9" s="20">
        <v>40.400000</v>
      </c>
      <c r="L9" s="20"/>
      <c r="M9" s="20">
        <f ca="1">ROUND(INDIRECT(ADDRESS(ROW()+(0), COLUMN()+(-5), 1))*INDIRECT(ADDRESS(ROW()+(0), COLUMN()+(-2), 1)), 2)</f>
        <v>9.090000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19"/>
      <c r="K10" s="20">
        <v>107.930000</v>
      </c>
      <c r="L10" s="20"/>
      <c r="M10" s="20">
        <f ca="1">ROUND(INDIRECT(ADDRESS(ROW()+(0), COLUMN()+(-5), 1))*INDIRECT(ADDRESS(ROW()+(0), COLUMN()+(-2), 1)), 2)</f>
        <v>10.790000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0.189000</v>
      </c>
      <c r="I11" s="23"/>
      <c r="J11" s="23"/>
      <c r="K11" s="24">
        <v>519.570000</v>
      </c>
      <c r="L11" s="24"/>
      <c r="M11" s="24">
        <f ca="1">ROUND(INDIRECT(ADDRESS(ROW()+(0), COLUMN()+(-5), 1))*INDIRECT(ADDRESS(ROW()+(0), COLUMN()+(-2), 1)), 2)</f>
        <v>98.200000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2553.220000</v>
      </c>
      <c r="L12" s="28"/>
      <c r="M12" s="28">
        <f ca="1">ROUND(INDIRECT(ADDRESS(ROW()+(0), COLUMN()+(-5), 1))*INDIRECT(ADDRESS(ROW()+(0), COLUMN()+(-2), 1))/100, 2)</f>
        <v>51.060000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2604.280000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172013.000000</v>
      </c>
      <c r="H17" s="33"/>
      <c r="I17" s="33"/>
      <c r="J17" s="33">
        <v>172014.000000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19" spans="1:14" ht="13.50" thickBot="1" customHeight="1">
      <c r="A19" s="32" t="s">
        <v>33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34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0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