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<sst xmlns="http://schemas.openxmlformats.org/spreadsheetml/2006/main" count="43" uniqueCount="43">
  <si>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</si>
  <si>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RSI030</t>
  </si>
  <si>
    <t xml:space="preserve">m²</t>
  </si>
  <si>
    <t xml:space="preserve">Revestimento de pavimento industrial, sistema Ucrete "MBCC de Sika".</t>
  </si>
  <si>
    <r>
      <rPr>
        <sz val="8.25"/>
        <color rgb="FF000000"/>
        <rFont val="Arial"/>
        <family val="2"/>
      </rPr>
      <t xml:space="preserve">Revestimento de pavimento industrial, realizado sobre base de betão endurecido, com o sistema sistema UCRETE DP "MBCC de Sika", apto para uso alimentar, através da aplicação sucessiva de: camada de desgaste 6 mm de espessura, com revestimento de resina de poliuretano e cimento, Ucrete DP 10 "MBCC de Sika", de textura fina, e camada de vedação, com massa Ucrete DP Topcoat "MBCC de Sika", de cor creme. O preço não inclui a superfície suporte nem a execução e a vedação das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</si>
  <si>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</si>
  <si>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</si>
  <si>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</si>
  <si>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</si>
  <si>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</si>
  <si>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</si>
  <si>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mt09bnc320aa</t>
  </si>
  <si>
    <t xml:space="preserve">kg</t>
  </si>
  <si>
    <t xml:space="preserve">Argamassa polimérica de três componentes (resina, endurecedor e inertes activos), à base de resina de poliuretano e cimento, sem dissolventes, Ucrete DP Basecoat B4 "MBCC de Sika", acabamento anti-deslizante, SR - B2,0 - AR0,5 - IR4 segundo EN 13813; de aplicação como camada base de 4 mm de espessura, com muito baixo conteúdo de compostos orgânicos voláteis (COV), segundo EN 13813, para pavimentos de altas solicitações do sistema Ucrete.</t>
  </si>
  <si>
    <t xml:space="preserve">mt09bnc320fa</t>
  </si>
  <si>
    <t xml:space="preserve">kg</t>
  </si>
  <si>
    <t xml:space="preserve">Argamassa polimérica de três componentes (resina, endurecedor e inertes activos), à base de resina de poliuretano e cimento, sem dissolventes, Ucrete DP Basecoat B6 "MBCC de Sika", acabamento anti-deslizante, SR - B2,0 - AR0,5 - IR4 segundo EN 13813; de aplicação como camada base de 6 mm de espessura, com muito baixo conteúdo de compostos orgânicos voláteis (COV), segundo EN 13813, para pavimentos de altas solicitações do sistema Ucrete.</t>
  </si>
  <si>
    <t xml:space="preserve">mt15bas130c</t>
  </si>
  <si>
    <t xml:space="preserve">kg</t>
  </si>
  <si>
    <t xml:space="preserve">Inerte de quartzo natural, MasterTop F5 "MBCC de Sika", de granulometria compreendida entre 0,4 e 1,0 mm, para utilizar como carga mineral em combinação com resinas epóxi ou poliuretano.</t>
  </si>
  <si>
    <t xml:space="preserve">mt09bnc350e</t>
  </si>
  <si>
    <t xml:space="preserve">kg</t>
  </si>
  <si>
    <t xml:space="preserve">Revestimento polimérico de quatro componentes (resina, endurecedor, inertes activos e pigmentos), Ucrete DP Topcoat "MBCC de Sika", à base de resina de poliuretano e cimento, de cor creme, segundo EN 13813, com muito baixo conteúdo de compostos orgânicos voláteis (COV), de alta resistência ao impacto, com resistência a temperaturas elevadas e com alta resistência aos agentes químicos, para a vedação de pavimentos para uso alimentar do sistema Ucrete DP.</t>
  </si>
  <si>
    <t xml:space="preserve">mo121</t>
  </si>
  <si>
    <t xml:space="preserve">h</t>
  </si>
  <si>
    <t xml:space="preserve">Oficial de 1ª aplicador de pavimentos industriais.</t>
  </si>
  <si>
    <t xml:space="preserve">mo122</t>
  </si>
  <si>
    <t xml:space="preserve">h</t>
  </si>
  <si>
    <t xml:space="preserve">Ajudante de aplicador de pavimentos industriais.</t>
  </si>
  <si>
    <t xml:space="preserve">%</t>
  </si>
  <si>
    <t xml:space="preserve">Custos directos complementares</t>
  </si>
  <si>
    <t xml:space="preserve">Custo de manutenção decenal: 9.982,59Kz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</si>
  <si>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</si>
  <si>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</si>
  <si>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</si>
  <si>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</si>
  <si>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</si>
  <si>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13813:2002</t>
  </si>
  <si>
    <t xml:space="preserve">1/3/4</t>
  </si>
  <si>
    <t xml:space="preserve">Revestimentos  contínuos  para  pavimentos  — Materiais  —  Especificações  e  requisitos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</si>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</sst>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3.40" customWidth="1"/>
    <col min="4" max="4" width="72.76" customWidth="1"/>
    <col min="5" max="5" width="8.50" customWidth="1"/>
    <col min="6" max="6" width="5.44" customWidth="1"/>
    <col min="7" max="7" width="1.53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55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2.35</v>
      </c>
      <c r="G9" s="11"/>
      <c r="H9" s="13">
        <v>910.99</v>
      </c>
      <c r="I9" s="13">
        <f ca="1">ROUND(INDIRECT(ADDRESS(ROW()+(0), COLUMN()+(-3), 1))*INDIRECT(ADDRESS(ROW()+(0), COLUMN()+(-1), 1)), 2)</f>
        <v>2140.83</v>
      </c>
      <c r="J9" s="13"/>
    </row>
    <row r="10" spans="1:10" ht="55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11</v>
      </c>
      <c r="G10" s="16"/>
      <c r="H10" s="17">
        <v>790.03</v>
      </c>
      <c r="I10" s="17">
        <f ca="1">ROUND(INDIRECT(ADDRESS(ROW()+(0), COLUMN()+(-3), 1))*INDIRECT(ADDRESS(ROW()+(0), COLUMN()+(-1), 1)), 2)</f>
        <v>8690.33</v>
      </c>
      <c r="J10" s="17"/>
    </row>
    <row r="11" spans="1:10" ht="24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4.5</v>
      </c>
      <c r="G11" s="16"/>
      <c r="H11" s="17">
        <v>914.22</v>
      </c>
      <c r="I11" s="17">
        <f ca="1">ROUND(INDIRECT(ADDRESS(ROW()+(0), COLUMN()+(-3), 1))*INDIRECT(ADDRESS(ROW()+(0), COLUMN()+(-1), 1)), 2)</f>
        <v>4113.99</v>
      </c>
      <c r="J11" s="17"/>
    </row>
    <row r="12" spans="1:10" ht="66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0.8</v>
      </c>
      <c r="G12" s="16"/>
      <c r="H12" s="17">
        <v>2457.04</v>
      </c>
      <c r="I12" s="17">
        <f ca="1">ROUND(INDIRECT(ADDRESS(ROW()+(0), COLUMN()+(-3), 1))*INDIRECT(ADDRESS(ROW()+(0), COLUMN()+(-1), 1)), 2)</f>
        <v>1965.63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0.289</v>
      </c>
      <c r="G13" s="16"/>
      <c r="H13" s="17">
        <v>1055.59</v>
      </c>
      <c r="I13" s="17">
        <f ca="1">ROUND(INDIRECT(ADDRESS(ROW()+(0), COLUMN()+(-3), 1))*INDIRECT(ADDRESS(ROW()+(0), COLUMN()+(-1), 1)), 2)</f>
        <v>305.07</v>
      </c>
      <c r="J13" s="17"/>
    </row>
    <row r="14" spans="1:10" ht="13.50" thickBot="1" customHeight="1">
      <c r="A14" s="14" t="s">
        <v>26</v>
      </c>
      <c r="B14" s="14"/>
      <c r="C14" s="18" t="s">
        <v>27</v>
      </c>
      <c r="D14" s="19" t="s">
        <v>28</v>
      </c>
      <c r="E14" s="19"/>
      <c r="F14" s="20">
        <v>0.42</v>
      </c>
      <c r="G14" s="20"/>
      <c r="H14" s="21">
        <v>620.64</v>
      </c>
      <c r="I14" s="21">
        <f ca="1">ROUND(INDIRECT(ADDRESS(ROW()+(0), COLUMN()+(-3), 1))*INDIRECT(ADDRESS(ROW()+(0), COLUMN()+(-1), 1)), 2)</f>
        <v>260.67</v>
      </c>
      <c r="J14" s="21"/>
    </row>
    <row r="15" spans="1:10" ht="13.50" thickBot="1" customHeight="1">
      <c r="A15" s="19"/>
      <c r="B15" s="19"/>
      <c r="C15" s="22" t="s">
        <v>29</v>
      </c>
      <c r="D15" s="5" t="s">
        <v>30</v>
      </c>
      <c r="E15" s="5"/>
      <c r="F15" s="23">
        <v>2</v>
      </c>
      <c r="G15" s="23"/>
      <c r="H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17476.5</v>
      </c>
      <c r="I15" s="24">
        <f ca="1">ROUND(INDIRECT(ADDRESS(ROW()+(0), COLUMN()+(-3), 1))*INDIRECT(ADDRESS(ROW()+(0), COLUMN()+(-1), 1))/100, 2)</f>
        <v>349.53</v>
      </c>
      <c r="J15" s="24"/>
    </row>
    <row r="16" spans="1:10" ht="13.50" thickBot="1" customHeight="1">
      <c r="A16" s="25" t="s">
        <v>31</v>
      </c>
      <c r="B16" s="25"/>
      <c r="C16" s="26"/>
      <c r="D16" s="26"/>
      <c r="E16" s="26"/>
      <c r="F16" s="27"/>
      <c r="G16" s="27"/>
      <c r="H16" s="25" t="s">
        <v>32</v>
      </c>
      <c r="I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17826</v>
      </c>
      <c r="J16" s="28"/>
    </row>
    <row r="19" spans="1:10" ht="13.50" thickBot="1" customHeight="1">
      <c r="A19" s="29" t="s">
        <v>33</v>
      </c>
      <c r="B19" s="29"/>
      <c r="C19" s="29"/>
      <c r="D19" s="29"/>
      <c r="E19" s="29" t="s">
        <v>34</v>
      </c>
      <c r="F19" s="29"/>
      <c r="G19" s="29" t="s">
        <v>35</v>
      </c>
      <c r="H19" s="29"/>
      <c r="I19" s="29"/>
      <c r="J19" s="29" t="s">
        <v>36</v>
      </c>
    </row>
    <row r="20" spans="1:10" ht="13.50" thickBot="1" customHeight="1">
      <c r="A20" s="30" t="s">
        <v>37</v>
      </c>
      <c r="B20" s="30"/>
      <c r="C20" s="30"/>
      <c r="D20" s="30"/>
      <c r="E20" s="31">
        <v>182003</v>
      </c>
      <c r="F20" s="31"/>
      <c r="G20" s="31">
        <v>182004</v>
      </c>
      <c r="H20" s="31"/>
      <c r="I20" s="31"/>
      <c r="J20" s="31" t="s">
        <v>38</v>
      </c>
    </row>
    <row r="21" spans="1:10" ht="13.50" thickBot="1" customHeight="1">
      <c r="A21" s="32" t="s">
        <v>39</v>
      </c>
      <c r="B21" s="32"/>
      <c r="C21" s="32"/>
      <c r="D21" s="32"/>
      <c r="E21" s="33"/>
      <c r="F21" s="33"/>
      <c r="G21" s="33"/>
      <c r="H21" s="33"/>
      <c r="I21" s="33"/>
      <c r="J21" s="33"/>
    </row>
    <row r="24" spans="1:1" ht="33.75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</row>
    <row r="25" spans="1:1" ht="33.75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</row>
    <row r="26" spans="1:1" ht="33.75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</row>
  </sheetData>
  <mergeCells count="49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E16"/>
    <mergeCell ref="F16:G16"/>
    <mergeCell ref="I16:J16"/>
    <mergeCell ref="A19:D19"/>
    <mergeCell ref="E19:F19"/>
    <mergeCell ref="G19:I19"/>
    <mergeCell ref="A20:D20"/>
    <mergeCell ref="E20:F21"/>
    <mergeCell ref="G20:I21"/>
    <mergeCell ref="J20:J21"/>
    <mergeCell ref="A21:D21"/>
    <mergeCell ref="A24:J24"/>
    <mergeCell ref="A25:J25"/>
    <mergeCell ref="A26:J26"/>
  </mergeCells>
  <pageMargins left="0.147638" right="0.147638" top="0.206693" bottom="0.206693" header="0.0" footer="0.0"/>
  <pageSetup paperSize="9" orientation="portrait"/>
  <rowBreaks count="0" manualBreakCount="0">
    </rowBreaks>
</worksheet>
</file>