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<sst xmlns="http://schemas.openxmlformats.org/spreadsheetml/2006/main" count="55" uniqueCount="55">
  <si>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</si>
  <si>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RTD032</t>
  </si>
  <si>
    <t xml:space="preserve">m²</t>
  </si>
  <si>
    <t xml:space="preserve">Tecto falso amovível asséptico, de placas de gesso laminado. Sistema "PLACO".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</si>
  <si>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"PLACO", constituído por: ESTRUTURA: perfis à vista, de aço galvanizado, cor branco, com sola de 24 mm de largura, compreendendo perfis primários de aço galvanizado, Quick-lock "PLACO", de 3600 mm de comprimento e 24x38 mm de secção, perfis secundários de aço galvanizado, Quick-lock "PLACO", de 1200 mm de comprimento e 24x32 mm de secção e perfis secundários de aço galvanizado, Quick-lock "PLACO", de 600 mm de comprimento e 24x32 mm de secção, suspensos da laje ou elemento de suporte com varões e suspensões; PLACAS: placas de gesso laminado, gama Gyprex modelo Asepta "PLACO", de 600x600 mm e 8 mm de espessura, de superfície lisa, revestidas na sua face à vista com uma camada de vinil com um agente biocida, contra bactérias e fungos. Inclusive perfis angulares Quick-lock "PLACO",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</si>
  <si>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</si>
  <si>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</si>
  <si>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</si>
  <si>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</si>
  <si>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</si>
  <si>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</si>
  <si>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</si>
  <si>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</si>
  <si>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</si>
  <si>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</si>
  <si>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</si>
  <si>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</si>
  <si>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</si>
  <si>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</si>
  <si>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</si>
  <si>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</si>
  <si>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</si>
  <si>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</si>
  <si>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mt12plp090a</t>
  </si>
  <si>
    <t xml:space="preserve">m</t>
  </si>
  <si>
    <t xml:space="preserve">Perfil primário de aço galvanizado Quick-lock "PLACO", cor branca, fabricado através de laminação a frio, de 3600 mm de comprimento e 24x38 mm de secção, para a realização de tectos falsos amovíveis, segundo EN 13964.</t>
  </si>
  <si>
    <t xml:space="preserve">mt12plp090h</t>
  </si>
  <si>
    <t xml:space="preserve">m</t>
  </si>
  <si>
    <t xml:space="preserve">Perfil secundário de aço galvanizado Quick-lock "PLACO", cor branca, fabricado através de laminação a frio, de 1200 mm de comprimento e 24x32 mm de secção, para a realização de tectos falsos amovíveis, segundo EN 13964.</t>
  </si>
  <si>
    <t xml:space="preserve">mt12plp090k</t>
  </si>
  <si>
    <t xml:space="preserve">m</t>
  </si>
  <si>
    <t xml:space="preserve">Perfil secundário de aço galvanizado Quick-lock "PLACO", cor branca, fabricado através de laminação a frio, de 600 mm de comprimento e 24x32 mm de secção, para a realização de tectos falsos amovíveis, segundo EN 13964.</t>
  </si>
  <si>
    <t xml:space="preserve">mt12plk030dja</t>
  </si>
  <si>
    <t xml:space="preserve">m²</t>
  </si>
  <si>
    <t xml:space="preserve">Placa de gesso laminado, gama Gyprex modelo Asepta "PLACO", de 600x600 mm e 8 mm de espessura, de superfície lisa, revestida na sua face à vista com uma camada de vinil com um agente biocida, contra bactérias e fungos, para colocar sobre perfis à vista com sola de 24 mm de largura,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</si>
  <si>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</si>
  <si>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</si>
  <si>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</si>
  <si>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</si>
  <si>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</si>
  <si>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</si>
  <si>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</si>
  <si>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</si>
  <si>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9.217,21Kz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</si>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</sst>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1735.95</v>
      </c>
      <c r="J9" s="13">
        <f ca="1">ROUND(INDIRECT(ADDRESS(ROW()+(0), COLUMN()+(-3), 1))*INDIRECT(ADDRESS(ROW()+(0), COLUMN()+(-1), 1)), 2)</f>
        <v>867.98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2163.99</v>
      </c>
      <c r="J10" s="17">
        <f ca="1">ROUND(INDIRECT(ADDRESS(ROW()+(0), COLUMN()+(-3), 1))*INDIRECT(ADDRESS(ROW()+(0), COLUMN()+(-1), 1)), 2)</f>
        <v>1796.11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76.45</v>
      </c>
      <c r="J11" s="17">
        <f ca="1">ROUND(INDIRECT(ADDRESS(ROW()+(0), COLUMN()+(-3), 1))*INDIRECT(ADDRESS(ROW()+(0), COLUMN()+(-1), 1)), 2)</f>
        <v>63.45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1504.68</v>
      </c>
      <c r="J12" s="17">
        <f ca="1">ROUND(INDIRECT(ADDRESS(ROW()+(0), COLUMN()+(-3), 1))*INDIRECT(ADDRESS(ROW()+(0), COLUMN()+(-1), 1)), 2)</f>
        <v>1248.88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2152.1</v>
      </c>
      <c r="J13" s="17">
        <f ca="1">ROUND(INDIRECT(ADDRESS(ROW()+(0), COLUMN()+(-3), 1))*INDIRECT(ADDRESS(ROW()+(0), COLUMN()+(-1), 1)), 2)</f>
        <v>1786.24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2152.1</v>
      </c>
      <c r="J14" s="17">
        <f ca="1">ROUND(INDIRECT(ADDRESS(ROW()+(0), COLUMN()+(-3), 1))*INDIRECT(ADDRESS(ROW()+(0), COLUMN()+(-1), 1)), 2)</f>
        <v>3572.49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2152.1</v>
      </c>
      <c r="J15" s="17">
        <f ca="1">ROUND(INDIRECT(ADDRESS(ROW()+(0), COLUMN()+(-3), 1))*INDIRECT(ADDRESS(ROW()+(0), COLUMN()+(-1), 1)), 2)</f>
        <v>1786.24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24041.7</v>
      </c>
      <c r="J16" s="17">
        <f ca="1">ROUND(INDIRECT(ADDRESS(ROW()+(0), COLUMN()+(-3), 1))*INDIRECT(ADDRESS(ROW()+(0), COLUMN()+(-1), 1)), 2)</f>
        <v>24522.5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0.302</v>
      </c>
      <c r="H17" s="16"/>
      <c r="I17" s="17">
        <v>1057.3</v>
      </c>
      <c r="J17" s="17">
        <f ca="1">ROUND(INDIRECT(ADDRESS(ROW()+(0), COLUMN()+(-3), 1))*INDIRECT(ADDRESS(ROW()+(0), COLUMN()+(-1), 1)), 2)</f>
        <v>319.3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0.302</v>
      </c>
      <c r="H18" s="20"/>
      <c r="I18" s="21">
        <v>604.97</v>
      </c>
      <c r="J18" s="21">
        <f ca="1">ROUND(INDIRECT(ADDRESS(ROW()+(0), COLUMN()+(-3), 1))*INDIRECT(ADDRESS(ROW()+(0), COLUMN()+(-1), 1)), 2)</f>
        <v>182.7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36145.9</v>
      </c>
      <c r="J19" s="24">
        <f ca="1">ROUND(INDIRECT(ADDRESS(ROW()+(0), COLUMN()+(-3), 1))*INDIRECT(ADDRESS(ROW()+(0), COLUMN()+(-1), 1))/100, 2)</f>
        <v>722.92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36868.8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