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<sst xmlns="http://schemas.openxmlformats.org/spreadsheetml/2006/main" count="63" uniqueCount="63">
  <si>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</si>
  <si>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RTL015</t>
  </si>
  <si>
    <t xml:space="preserve">m²</t>
  </si>
  <si>
    <t xml:space="preserve">Tecto falso amovível de placas metálicas.</t>
  </si>
  <si>
    <r>
      <rPr>
        <sz val="7.80"/>
        <color rgb="FF000000"/>
        <rFont val="Arial"/>
        <family val="2"/>
      </rPr>
      <t xml:space="preserve">Tecto falso amovível formado por placas de aço galvanizado </t>
    </r>
    <r>
      <rPr>
        <b/>
        <sz val="7.80"/>
        <color rgb="FF000000"/>
        <rFont val="Arial"/>
        <family val="2"/>
      </rPr>
      <t xml:space="preserve">pós-lacado acabamento micro-perfurado, cor branca, de 600x600 mm e 0,5 mm de espessura</t>
    </r>
    <r>
      <rPr>
        <sz val="7.80"/>
        <color rgb="FF000000"/>
        <rFont val="Arial"/>
        <family val="2"/>
      </rPr>
      <t xml:space="preserve">, com perfis </t>
    </r>
    <r>
      <rPr>
        <b/>
        <sz val="7.80"/>
        <color rgb="FF000000"/>
        <rFont val="Arial"/>
        <family val="2"/>
      </rPr>
      <t xml:space="preserve">à vista</t>
    </r>
    <r>
      <rPr>
        <sz val="7.80"/>
        <color rgb="FF000000"/>
        <rFont val="Arial"/>
        <family val="2"/>
      </rPr>
      <t xml:space="preserve">.</t>
    </r>
  </si>
  <si>
    <t xml:space="preserve">Composto</t>
  </si>
  <si>
    <t xml:space="preserve">Ud</t>
  </si>
  <si>
    <t xml:space="preserve">Composição</t>
  </si>
  <si>
    <t xml:space="preserve">Rend.</t>
  </si>
  <si>
    <t xml:space="preserve">p.s.</t>
  </si>
  <si>
    <t xml:space="preserve">Preço artigo</t>
  </si>
  <si>
    <t xml:space="preserve">mt12fbh030bca</t>
  </si>
  <si>
    <t xml:space="preserve">m²</t>
  </si>
  <si>
    <t xml:space="preserve">Chapa de aço galvanizado pós-lacado acabamento micro-perfurado, cor branca, de 600x600 mm e 0,5 mm de espessura, com canto para perfis à vista, para tectos amovíveis.</t>
  </si>
  <si>
    <t xml:space="preserve">mt12psg200a</t>
  </si>
  <si>
    <t xml:space="preserve">m</t>
  </si>
  <si>
    <t xml:space="preserve">Perfil primário 24x38x3700 mm, de aço galvanizado, segundo EN 13964.</t>
  </si>
  <si>
    <t xml:space="preserve">mt12psg200b</t>
  </si>
  <si>
    <t xml:space="preserve">m</t>
  </si>
  <si>
    <t xml:space="preserve">Perfil secundário 24x32x600 mm, de aço galvanizado, segundo EN 13964.</t>
  </si>
  <si>
    <t xml:space="preserve">mt12psg200c</t>
  </si>
  <si>
    <t xml:space="preserve">m</t>
  </si>
  <si>
    <t xml:space="preserve">Perfil secundário 24x32x1200 mm, de aço galvanizado, segundo EN 13964.</t>
  </si>
  <si>
    <t xml:space="preserve">mt12psg200d</t>
  </si>
  <si>
    <t xml:space="preserve">m</t>
  </si>
  <si>
    <t xml:space="preserve">Perfil angular 25x25x3000 mm, de aço galvanizado, segundo EN 13964.</t>
  </si>
  <si>
    <t xml:space="preserve">mt12psg210a</t>
  </si>
  <si>
    <t xml:space="preserve">Ud</t>
  </si>
  <si>
    <t xml:space="preserve">Suspensão para tectos falsos suspensos.</t>
  </si>
  <si>
    <t xml:space="preserve">mt12psg210b</t>
  </si>
  <si>
    <t xml:space="preserve">Ud</t>
  </si>
  <si>
    <t xml:space="preserve">Seguro para a fixação da suspensão, em tectos falsos suspensos.</t>
  </si>
  <si>
    <t xml:space="preserve">mt12psg210c</t>
  </si>
  <si>
    <t xml:space="preserve">Ud</t>
  </si>
  <si>
    <t xml:space="preserve">Ligação superior para fixar a varão de suspender, em tectos falsos suspensos.</t>
  </si>
  <si>
    <t xml:space="preserve">mt12psg190</t>
  </si>
  <si>
    <t xml:space="preserve">Ud</t>
  </si>
  <si>
    <t xml:space="preserve">Varão de suspender.</t>
  </si>
  <si>
    <t xml:space="preserve">mt12psg220</t>
  </si>
  <si>
    <t xml:space="preserve">Ud</t>
  </si>
  <si>
    <t xml:space="preserve">Fixação composta por bucha e parafuso 5x27.</t>
  </si>
  <si>
    <t xml:space="preserve">mo006</t>
  </si>
  <si>
    <t xml:space="preserve">h</t>
  </si>
  <si>
    <t xml:space="preserve">Oficial de 1ª montador.</t>
  </si>
  <si>
    <t xml:space="preserve">mo048</t>
  </si>
  <si>
    <t xml:space="preserve">h</t>
  </si>
  <si>
    <t xml:space="preserve">Ajudante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</si>
  <si>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</si>
  <si>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</si>
  <si>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</si>
  <si>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</si>
  <si>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1.125,06 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</si>
  <si>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</si>
  <si>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</si>
  <si>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</si>
  <si>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</si>
  <si>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</si>
  <si>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13964:2004</t>
  </si>
  <si>
    <t xml:space="preserve">Tectos suspensos – Requisitos e métodos de ensaio </t>
  </si>
  <si>
    <t xml:space="preserve">EN 13964:2004/A1:2006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</si>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</sst>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2.33" customWidth="1"/>
    <col min="3" max="3" width="3.79" customWidth="1"/>
    <col min="4" max="4" width="4.08" customWidth="1"/>
    <col min="5" max="5" width="60.62" customWidth="1"/>
    <col min="6" max="6" width="9.47" customWidth="1"/>
    <col min="7" max="7" width="3.64" customWidth="1"/>
    <col min="8" max="8" width="2.77" customWidth="1"/>
    <col min="9" max="9" width="8.74" customWidth="1"/>
    <col min="10" max="10" width="1.17" customWidth="1"/>
    <col min="11" max="11" width="2.04" customWidth="1"/>
    <col min="12" max="12" width="1.46" customWidth="1"/>
    <col min="13" max="13" width="3.50" customWidth="1"/>
    <col min="14" max="14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5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/>
      <c r="I7" s="9" t="s">
        <v>9</v>
      </c>
      <c r="J7" s="9" t="s">
        <v>10</v>
      </c>
      <c r="K7" s="9"/>
      <c r="L7" s="9"/>
      <c r="M7" s="9"/>
      <c r="N7" s="9"/>
    </row>
    <row r="8" spans="1:14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1.050000</v>
      </c>
      <c r="H8" s="14"/>
      <c r="I8" s="16">
        <v>3577.490000</v>
      </c>
      <c r="J8" s="16">
        <f ca="1">ROUND(INDIRECT(ADDRESS(ROW()+(0), COLUMN()+(-3), 1))*INDIRECT(ADDRESS(ROW()+(0), COLUMN()+(-1), 1)), 2)</f>
        <v>3756.360000</v>
      </c>
      <c r="K8" s="16"/>
      <c r="L8" s="16"/>
      <c r="M8" s="16"/>
      <c r="N8" s="16"/>
    </row>
    <row r="9" spans="1:14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0.882000</v>
      </c>
      <c r="H9" s="19"/>
      <c r="I9" s="20">
        <v>116.270000</v>
      </c>
      <c r="J9" s="20">
        <f ca="1">ROUND(INDIRECT(ADDRESS(ROW()+(0), COLUMN()+(-3), 1))*INDIRECT(ADDRESS(ROW()+(0), COLUMN()+(-1), 1)), 2)</f>
        <v>102.550000</v>
      </c>
      <c r="K9" s="20"/>
      <c r="L9" s="20"/>
      <c r="M9" s="20"/>
      <c r="N9" s="20"/>
    </row>
    <row r="10" spans="1:14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0.882000</v>
      </c>
      <c r="H10" s="19"/>
      <c r="I10" s="20">
        <v>116.270000</v>
      </c>
      <c r="J10" s="20">
        <f ca="1">ROUND(INDIRECT(ADDRESS(ROW()+(0), COLUMN()+(-3), 1))*INDIRECT(ADDRESS(ROW()+(0), COLUMN()+(-1), 1)), 2)</f>
        <v>102.550000</v>
      </c>
      <c r="K10" s="20"/>
      <c r="L10" s="20"/>
      <c r="M10" s="20"/>
      <c r="N10" s="20"/>
    </row>
    <row r="11" spans="1:14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7"/>
      <c r="G11" s="19">
        <v>1.753000</v>
      </c>
      <c r="H11" s="19"/>
      <c r="I11" s="20">
        <v>116.270000</v>
      </c>
      <c r="J11" s="20">
        <f ca="1">ROUND(INDIRECT(ADDRESS(ROW()+(0), COLUMN()+(-3), 1))*INDIRECT(ADDRESS(ROW()+(0), COLUMN()+(-1), 1)), 2)</f>
        <v>203.820000</v>
      </c>
      <c r="K11" s="20"/>
      <c r="L11" s="20"/>
      <c r="M11" s="20"/>
      <c r="N11" s="20"/>
    </row>
    <row r="12" spans="1:14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7"/>
      <c r="G12" s="19">
        <v>0.700000</v>
      </c>
      <c r="H12" s="19"/>
      <c r="I12" s="20">
        <v>96.900000</v>
      </c>
      <c r="J12" s="20">
        <f ca="1">ROUND(INDIRECT(ADDRESS(ROW()+(0), COLUMN()+(-3), 1))*INDIRECT(ADDRESS(ROW()+(0), COLUMN()+(-1), 1)), 2)</f>
        <v>67.830000</v>
      </c>
      <c r="K12" s="20"/>
      <c r="L12" s="20"/>
      <c r="M12" s="20"/>
      <c r="N12" s="20"/>
    </row>
    <row r="13" spans="1:14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7"/>
      <c r="G13" s="19">
        <v>0.840000</v>
      </c>
      <c r="H13" s="19"/>
      <c r="I13" s="20">
        <v>117.960000</v>
      </c>
      <c r="J13" s="20">
        <f ca="1">ROUND(INDIRECT(ADDRESS(ROW()+(0), COLUMN()+(-3), 1))*INDIRECT(ADDRESS(ROW()+(0), COLUMN()+(-1), 1)), 2)</f>
        <v>99.090000</v>
      </c>
      <c r="K13" s="20"/>
      <c r="L13" s="20"/>
      <c r="M13" s="20"/>
      <c r="N13" s="20"/>
    </row>
    <row r="14" spans="1:14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7"/>
      <c r="G14" s="19">
        <v>0.840000</v>
      </c>
      <c r="H14" s="19"/>
      <c r="I14" s="20">
        <v>19.250000</v>
      </c>
      <c r="J14" s="20">
        <f ca="1">ROUND(INDIRECT(ADDRESS(ROW()+(0), COLUMN()+(-3), 1))*INDIRECT(ADDRESS(ROW()+(0), COLUMN()+(-1), 1)), 2)</f>
        <v>16.170000</v>
      </c>
      <c r="K14" s="20"/>
      <c r="L14" s="20"/>
      <c r="M14" s="20"/>
      <c r="N14" s="20"/>
    </row>
    <row r="15" spans="1:14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7"/>
      <c r="G15" s="19">
        <v>0.840000</v>
      </c>
      <c r="H15" s="19"/>
      <c r="I15" s="20">
        <v>144.320000</v>
      </c>
      <c r="J15" s="20">
        <f ca="1">ROUND(INDIRECT(ADDRESS(ROW()+(0), COLUMN()+(-3), 1))*INDIRECT(ADDRESS(ROW()+(0), COLUMN()+(-1), 1)), 2)</f>
        <v>121.230000</v>
      </c>
      <c r="K15" s="20"/>
      <c r="L15" s="20"/>
      <c r="M15" s="20"/>
      <c r="N15" s="20"/>
    </row>
    <row r="16" spans="1:14" ht="12.00" thickBot="1" customHeight="1">
      <c r="A16" s="17" t="s">
        <v>35</v>
      </c>
      <c r="B16" s="17"/>
      <c r="C16" s="18" t="s">
        <v>36</v>
      </c>
      <c r="D16" s="17" t="s">
        <v>37</v>
      </c>
      <c r="E16" s="17"/>
      <c r="F16" s="17"/>
      <c r="G16" s="19">
        <v>0.840000</v>
      </c>
      <c r="H16" s="19"/>
      <c r="I16" s="20">
        <v>61.800000</v>
      </c>
      <c r="J16" s="20">
        <f ca="1">ROUND(INDIRECT(ADDRESS(ROW()+(0), COLUMN()+(-3), 1))*INDIRECT(ADDRESS(ROW()+(0), COLUMN()+(-1), 1)), 2)</f>
        <v>51.910000</v>
      </c>
      <c r="K16" s="20"/>
      <c r="L16" s="20"/>
      <c r="M16" s="20"/>
      <c r="N16" s="20"/>
    </row>
    <row r="17" spans="1:14" ht="12.00" thickBot="1" customHeight="1">
      <c r="A17" s="17" t="s">
        <v>38</v>
      </c>
      <c r="B17" s="17"/>
      <c r="C17" s="18" t="s">
        <v>39</v>
      </c>
      <c r="D17" s="17" t="s">
        <v>40</v>
      </c>
      <c r="E17" s="17"/>
      <c r="F17" s="17"/>
      <c r="G17" s="19">
        <v>0.840000</v>
      </c>
      <c r="H17" s="19"/>
      <c r="I17" s="20">
        <v>8.560000</v>
      </c>
      <c r="J17" s="20">
        <f ca="1">ROUND(INDIRECT(ADDRESS(ROW()+(0), COLUMN()+(-3), 1))*INDIRECT(ADDRESS(ROW()+(0), COLUMN()+(-1), 1)), 2)</f>
        <v>7.190000</v>
      </c>
      <c r="K17" s="20"/>
      <c r="L17" s="20"/>
      <c r="M17" s="20"/>
      <c r="N17" s="20"/>
    </row>
    <row r="18" spans="1:14" ht="12.00" thickBot="1" customHeight="1">
      <c r="A18" s="17" t="s">
        <v>41</v>
      </c>
      <c r="B18" s="17"/>
      <c r="C18" s="18" t="s">
        <v>42</v>
      </c>
      <c r="D18" s="17" t="s">
        <v>43</v>
      </c>
      <c r="E18" s="17"/>
      <c r="F18" s="17"/>
      <c r="G18" s="19">
        <v>0.257000</v>
      </c>
      <c r="H18" s="19"/>
      <c r="I18" s="20">
        <v>401.280000</v>
      </c>
      <c r="J18" s="20">
        <f ca="1">ROUND(INDIRECT(ADDRESS(ROW()+(0), COLUMN()+(-3), 1))*INDIRECT(ADDRESS(ROW()+(0), COLUMN()+(-1), 1)), 2)</f>
        <v>103.130000</v>
      </c>
      <c r="K18" s="20"/>
      <c r="L18" s="20"/>
      <c r="M18" s="20"/>
      <c r="N18" s="20"/>
    </row>
    <row r="19" spans="1:14" ht="12.00" thickBot="1" customHeight="1">
      <c r="A19" s="17" t="s">
        <v>44</v>
      </c>
      <c r="B19" s="17"/>
      <c r="C19" s="21" t="s">
        <v>45</v>
      </c>
      <c r="D19" s="22" t="s">
        <v>46</v>
      </c>
      <c r="E19" s="22"/>
      <c r="F19" s="22"/>
      <c r="G19" s="23">
        <v>0.064000</v>
      </c>
      <c r="H19" s="23"/>
      <c r="I19" s="24">
        <v>377.360000</v>
      </c>
      <c r="J19" s="24">
        <f ca="1">ROUND(INDIRECT(ADDRESS(ROW()+(0), COLUMN()+(-3), 1))*INDIRECT(ADDRESS(ROW()+(0), COLUMN()+(-1), 1)), 2)</f>
        <v>24.150000</v>
      </c>
      <c r="K19" s="24"/>
      <c r="L19" s="24"/>
      <c r="M19" s="24"/>
      <c r="N19" s="24"/>
    </row>
    <row r="20" spans="1:14" ht="12.00" thickBot="1" customHeight="1">
      <c r="A20" s="17"/>
      <c r="B20" s="17"/>
      <c r="C20" s="12" t="s">
        <v>47</v>
      </c>
      <c r="D20" s="10" t="s">
        <v>48</v>
      </c>
      <c r="E20" s="10"/>
      <c r="F20" s="10"/>
      <c r="G20" s="14">
        <v>2.000000</v>
      </c>
      <c r="H20" s="14"/>
      <c r="I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4655.980000</v>
      </c>
      <c r="J20" s="16">
        <f ca="1">ROUND(INDIRECT(ADDRESS(ROW()+(0), COLUMN()+(-3), 1))*INDIRECT(ADDRESS(ROW()+(0), COLUMN()+(-1), 1))/100, 2)</f>
        <v>93.120000</v>
      </c>
      <c r="K20" s="16"/>
      <c r="L20" s="16"/>
      <c r="M20" s="16"/>
      <c r="N20" s="16"/>
    </row>
    <row r="21" spans="1:14" ht="12.00" thickBot="1" customHeight="1">
      <c r="A21" s="22"/>
      <c r="B21" s="22"/>
      <c r="C21" s="21" t="s">
        <v>49</v>
      </c>
      <c r="D21" s="22" t="s">
        <v>50</v>
      </c>
      <c r="E21" s="22"/>
      <c r="F21" s="22"/>
      <c r="G21" s="23">
        <v>3.000000</v>
      </c>
      <c r="H21" s="23"/>
      <c r="I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4749.100000</v>
      </c>
      <c r="J21" s="24">
        <f ca="1">ROUND(INDIRECT(ADDRESS(ROW()+(0), COLUMN()+(-3), 1))*INDIRECT(ADDRESS(ROW()+(0), COLUMN()+(-1), 1))/100, 2)</f>
        <v>142.470000</v>
      </c>
      <c r="K21" s="24"/>
      <c r="L21" s="24"/>
      <c r="M21" s="24"/>
      <c r="N21" s="24"/>
    </row>
    <row r="22" spans="1:14" ht="12.00" thickBot="1" customHeight="1">
      <c r="A22" s="6" t="s">
        <v>51</v>
      </c>
      <c r="B22" s="6"/>
      <c r="C22" s="7"/>
      <c r="D22" s="7"/>
      <c r="E22" s="7"/>
      <c r="F22" s="7"/>
      <c r="G22" s="25"/>
      <c r="H22" s="25"/>
      <c r="I22" s="6" t="s">
        <v>52</v>
      </c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4891.570000</v>
      </c>
      <c r="K22" s="26"/>
      <c r="L22" s="26"/>
      <c r="M22" s="26"/>
      <c r="N22" s="26"/>
    </row>
    <row r="25" spans="1:14" ht="21.60" thickBot="1" customHeight="1">
      <c r="A25" s="27" t="s">
        <v>53</v>
      </c>
      <c r="B25" s="27"/>
      <c r="C25" s="27"/>
      <c r="D25" s="27"/>
      <c r="E25" s="27"/>
      <c r="F25" s="27" t="s">
        <v>54</v>
      </c>
      <c r="G25" s="27"/>
      <c r="H25" s="27" t="s">
        <v>55</v>
      </c>
      <c r="I25" s="27"/>
      <c r="J25" s="27"/>
      <c r="K25" s="27"/>
      <c r="L25" s="27" t="s">
        <v>56</v>
      </c>
      <c r="M25" s="27"/>
      <c r="N25" s="27"/>
    </row>
    <row r="26" spans="1:14" ht="12.00" thickBot="1" customHeight="1">
      <c r="A26" s="28" t="s">
        <v>57</v>
      </c>
      <c r="B26" s="28"/>
      <c r="C26" s="28"/>
      <c r="D26" s="28"/>
      <c r="E26" s="28"/>
      <c r="F26" s="29">
        <v>112005.000000</v>
      </c>
      <c r="G26" s="29"/>
      <c r="H26" s="29">
        <v>172007.000000</v>
      </c>
      <c r="I26" s="29"/>
      <c r="J26" s="29"/>
      <c r="K26" s="29"/>
      <c r="L26" s="29"/>
      <c r="M26" s="29"/>
      <c r="N26" s="29"/>
    </row>
    <row r="27" spans="1:14" ht="12.00" thickBot="1" customHeight="1">
      <c r="A27" s="30" t="s">
        <v>58</v>
      </c>
      <c r="B27" s="30"/>
      <c r="C27" s="30"/>
      <c r="D27" s="30"/>
      <c r="E27" s="30"/>
      <c r="F27" s="31"/>
      <c r="G27" s="31"/>
      <c r="H27" s="31"/>
      <c r="I27" s="31"/>
      <c r="J27" s="31"/>
      <c r="K27" s="31"/>
      <c r="L27" s="31"/>
      <c r="M27" s="31"/>
      <c r="N27" s="31"/>
    </row>
    <row r="28" spans="1:14" ht="12.00" thickBot="1" customHeight="1">
      <c r="A28" s="32" t="s">
        <v>59</v>
      </c>
      <c r="B28" s="32"/>
      <c r="C28" s="32"/>
      <c r="D28" s="32"/>
      <c r="E28" s="32"/>
      <c r="F28" s="33">
        <v>112008.000000</v>
      </c>
      <c r="G28" s="33"/>
      <c r="H28" s="33">
        <v>112009.000000</v>
      </c>
      <c r="I28" s="33"/>
      <c r="J28" s="33"/>
      <c r="K28" s="33"/>
      <c r="L28" s="33"/>
      <c r="M28" s="33"/>
      <c r="N28" s="33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" ht="11.40" thickBot="1" customHeight="1">
      <c r="A32" s="1" t="s">
        <v>61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" ht="11.40" thickBot="1" customHeight="1">
      <c r="A33" s="1" t="s">
        <v>62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</sheetData>
  <mergeCells count="85">
    <mergeCell ref="A1:N1"/>
    <mergeCell ref="B3:D3"/>
    <mergeCell ref="E3:J3"/>
    <mergeCell ref="K3:L3"/>
    <mergeCell ref="A4:N4"/>
    <mergeCell ref="A7:B7"/>
    <mergeCell ref="D7:F7"/>
    <mergeCell ref="G7:H7"/>
    <mergeCell ref="J7:N7"/>
    <mergeCell ref="A8:B8"/>
    <mergeCell ref="D8:F8"/>
    <mergeCell ref="G8:H8"/>
    <mergeCell ref="J8:N8"/>
    <mergeCell ref="A9:B9"/>
    <mergeCell ref="D9:F9"/>
    <mergeCell ref="G9:H9"/>
    <mergeCell ref="J9:N9"/>
    <mergeCell ref="A10:B10"/>
    <mergeCell ref="D10:F10"/>
    <mergeCell ref="G10:H10"/>
    <mergeCell ref="J10:N10"/>
    <mergeCell ref="A11:B11"/>
    <mergeCell ref="D11:F11"/>
    <mergeCell ref="G11:H11"/>
    <mergeCell ref="J11:N11"/>
    <mergeCell ref="A12:B12"/>
    <mergeCell ref="D12:F12"/>
    <mergeCell ref="G12:H12"/>
    <mergeCell ref="J12:N12"/>
    <mergeCell ref="A13:B13"/>
    <mergeCell ref="D13:F13"/>
    <mergeCell ref="G13:H13"/>
    <mergeCell ref="J13:N13"/>
    <mergeCell ref="A14:B14"/>
    <mergeCell ref="D14:F14"/>
    <mergeCell ref="G14:H14"/>
    <mergeCell ref="J14:N14"/>
    <mergeCell ref="A15:B15"/>
    <mergeCell ref="D15:F15"/>
    <mergeCell ref="G15:H15"/>
    <mergeCell ref="J15:N15"/>
    <mergeCell ref="A16:B16"/>
    <mergeCell ref="D16:F16"/>
    <mergeCell ref="G16:H16"/>
    <mergeCell ref="J16:N16"/>
    <mergeCell ref="A17:B17"/>
    <mergeCell ref="D17:F17"/>
    <mergeCell ref="G17:H17"/>
    <mergeCell ref="J17:N17"/>
    <mergeCell ref="A18:B18"/>
    <mergeCell ref="D18:F18"/>
    <mergeCell ref="G18:H18"/>
    <mergeCell ref="J18:N18"/>
    <mergeCell ref="A19:B19"/>
    <mergeCell ref="D19:F19"/>
    <mergeCell ref="G19:H19"/>
    <mergeCell ref="J19:N19"/>
    <mergeCell ref="A20:B20"/>
    <mergeCell ref="D20:F20"/>
    <mergeCell ref="G20:H20"/>
    <mergeCell ref="J20:N20"/>
    <mergeCell ref="A21:B21"/>
    <mergeCell ref="D21:F21"/>
    <mergeCell ref="G21:H21"/>
    <mergeCell ref="J21:N21"/>
    <mergeCell ref="A22:F22"/>
    <mergeCell ref="G22:H22"/>
    <mergeCell ref="J22:N22"/>
    <mergeCell ref="A25:E25"/>
    <mergeCell ref="F25:G25"/>
    <mergeCell ref="H25:K25"/>
    <mergeCell ref="L25:N25"/>
    <mergeCell ref="A26:E26"/>
    <mergeCell ref="F26:G26"/>
    <mergeCell ref="H26:K26"/>
    <mergeCell ref="L26:N28"/>
    <mergeCell ref="A27:E27"/>
    <mergeCell ref="F27:G27"/>
    <mergeCell ref="H27:K27"/>
    <mergeCell ref="A28:E28"/>
    <mergeCell ref="F28:G28"/>
    <mergeCell ref="H28:K28"/>
    <mergeCell ref="A31:N31"/>
    <mergeCell ref="A32:N32"/>
    <mergeCell ref="A33:N33"/>
  </mergeCells>
  <pageMargins left="0.620079" right="0.472441" top="0.472441" bottom="0.472441" header="0.0" footer="0.0"/>
  <pageSetup paperSize="9" orientation="portrait"/>
  <rowBreaks count="0" manualBreakCount="0">
    </rowBreaks>
</worksheet>
</file>