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<sst xmlns="http://schemas.openxmlformats.org/spreadsheetml/2006/main" count="27" uniqueCount="27">
  <si>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</si>
  <si>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SAU010</t>
  </si>
  <si>
    <t xml:space="preserve">Ud</t>
  </si>
  <si>
    <t xml:space="preserve">Urinol de porcelana sanitária "ROCA".</t>
  </si>
  <si>
    <r>
      <rPr>
        <b/>
        <sz val="8.25"/>
        <color rgb="FF000000"/>
        <rFont val="Arial"/>
        <family val="2"/>
      </rPr>
      <t xml:space="preserve">Urinol de porcelana sanitária, com alimentação superior à vista, modelo Mural "ROCA", cor Blanco, de 330x460x720 mm, equipado com fluxómetro para urinol, com tempo de fluxo ajustável, acabamento cromado, modelo Aqua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</si>
  <si>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</si>
  <si>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</si>
  <si>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</si>
  <si>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</si>
  <si>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</si>
  <si>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</si>
  <si>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mt30uar020a</t>
  </si>
  <si>
    <t xml:space="preserve">Ud</t>
  </si>
  <si>
    <t xml:space="preserve">Urinol de porcelana sanitária, com alimentação superior à vista, modelo Mural "ROCA", cor Blanco, de 330x460x720 mm, com manguito, tampa de limpeza e jogo de fixação.</t>
  </si>
  <si>
    <t xml:space="preserve">mt31gmo510a</t>
  </si>
  <si>
    <t xml:space="preserve">Ud</t>
  </si>
  <si>
    <t xml:space="preserve">Fluxómetro para urinol, com tempo de fluxo ajustável, acabamento cromado, modelo Aqua "ROCA", com tubo de descarga cromado e ligações de 1/2" de diâmetro.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</si>
  <si>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</si>
  <si>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</si>
  <si>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</si>
  <si>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</si>
  <si>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</si>
  <si>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</si>
  <si>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</si>
  <si>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</si>
  <si>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48.823,61Kz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</si>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</sst>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61" customWidth="1"/>
    <col min="4" max="4" width="20.40" customWidth="1"/>
    <col min="5" max="5" width="25.67" customWidth="1"/>
    <col min="6" max="6" width="13.09" customWidth="1"/>
    <col min="7" max="7" width="1.19" customWidth="1"/>
    <col min="8" max="8" width="4.93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70067.830000</v>
      </c>
      <c r="J8" s="16"/>
      <c r="K8" s="16">
        <f ca="1">ROUND(INDIRECT(ADDRESS(ROW()+(0), COLUMN()+(-4), 1))*INDIRECT(ADDRESS(ROW()+(0), COLUMN()+(-2), 1)), 2)</f>
        <v>70067.830000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30668.660000</v>
      </c>
      <c r="J9" s="20"/>
      <c r="K9" s="20">
        <f ca="1">ROUND(INDIRECT(ADDRESS(ROW()+(0), COLUMN()+(-4), 1))*INDIRECT(ADDRESS(ROW()+(0), COLUMN()+(-2), 1)), 2)</f>
        <v>30668.660000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235.050000</v>
      </c>
      <c r="J10" s="20"/>
      <c r="K10" s="20">
        <f ca="1">ROUND(INDIRECT(ADDRESS(ROW()+(0), COLUMN()+(-4), 1))*INDIRECT(ADDRESS(ROW()+(0), COLUMN()+(-2), 1)), 2)</f>
        <v>235.050000</v>
      </c>
    </row>
    <row r="11" spans="1:11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1.623000</v>
      </c>
      <c r="H11" s="23"/>
      <c r="I11" s="24">
        <v>537.050000</v>
      </c>
      <c r="J11" s="24"/>
      <c r="K11" s="24">
        <f ca="1">ROUND(INDIRECT(ADDRESS(ROW()+(0), COLUMN()+(-4), 1))*INDIRECT(ADDRESS(ROW()+(0), COLUMN()+(-2), 1)), 2)</f>
        <v>871.630000</v>
      </c>
    </row>
    <row r="12" spans="1:11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101843.170000</v>
      </c>
      <c r="J12" s="28"/>
      <c r="K12" s="28">
        <f ca="1">ROUND(INDIRECT(ADDRESS(ROW()+(0), COLUMN()+(-4), 1))*INDIRECT(ADDRESS(ROW()+(0), COLUMN()+(-2), 1))/100, 2)</f>
        <v>2036.860000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103880.030000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