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<sst xmlns="http://schemas.openxmlformats.org/spreadsheetml/2006/main" count="27" uniqueCount="27">
  <si>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</si>
  <si>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SPM010</t>
  </si>
  <si>
    <t xml:space="preserve">Ud</t>
  </si>
  <si>
    <t xml:space="preserve">Divisória para chuveiro para deficientes, reabilitação e idosos.</t>
  </si>
  <si>
    <r>
      <rPr>
        <sz val="8.25"/>
        <color rgb="FF000000"/>
        <rFont val="Arial"/>
        <family val="2"/>
      </rPr>
      <t xml:space="preserve">Divisória para chuveiro, 900 mm de largura, 900 mm de comprimento e 900 mm de altura, formada por quatro portas dobráveis de painel sintético translúcido com perfis de alumínio acabamento lacado, cor branca, regulável em altura até 20 cm, com fim de curso. Inclusive fixações e silicone para enchimento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</si>
  <si>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</si>
  <si>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</si>
  <si>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</si>
  <si>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</si>
  <si>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</si>
  <si>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</si>
  <si>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mt31abp180a</t>
  </si>
  <si>
    <t xml:space="preserve">Ud</t>
  </si>
  <si>
    <t xml:space="preserve">Divisória para chuveiro, 900 mm de largura, 900 mm de comprimento e 900 mm de altura, formada por quatro portas dobráveis de painel sintético translúcido com perfis de alumínio acabamento lacado, cor branca, regulável em altura até 20 cm, com fim de curso; com fixações.</t>
  </si>
  <si>
    <t xml:space="preserve">mt30www005</t>
  </si>
  <si>
    <t xml:space="preserve">Ud</t>
  </si>
  <si>
    <t xml:space="preserve">Cartucho de 300 ml de silicone ácida monocomponente, fungicida, para vedação de juntas em ambientes húmidos.</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</si>
  <si>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</si>
  <si>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</si>
  <si>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</si>
  <si>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</si>
  <si>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</si>
  <si>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</si>
  <si>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</si>
  <si>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</si>
  <si>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652.641,07Kz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</si>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</sst>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19" customWidth="1"/>
    <col min="4" max="4" width="2.38"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1</v>
      </c>
      <c r="G9" s="13">
        <v>926129</v>
      </c>
      <c r="H9" s="13">
        <f ca="1">ROUND(INDIRECT(ADDRESS(ROW()+(0), COLUMN()+(-2), 1))*INDIRECT(ADDRESS(ROW()+(0), COLUMN()+(-1), 1)), 2)</f>
        <v>926129</v>
      </c>
    </row>
    <row r="10" spans="1:8" ht="24.00" thickBot="1" customHeight="1">
      <c r="A10" s="14" t="s">
        <v>14</v>
      </c>
      <c r="B10" s="14"/>
      <c r="C10" s="15" t="s">
        <v>15</v>
      </c>
      <c r="D10" s="15"/>
      <c r="E10" s="14" t="s">
        <v>16</v>
      </c>
      <c r="F10" s="16">
        <v>0.05</v>
      </c>
      <c r="G10" s="17">
        <v>8917.55</v>
      </c>
      <c r="H10" s="17">
        <f ca="1">ROUND(INDIRECT(ADDRESS(ROW()+(0), COLUMN()+(-2), 1))*INDIRECT(ADDRESS(ROW()+(0), COLUMN()+(-1), 1)), 2)</f>
        <v>445.88</v>
      </c>
    </row>
    <row r="11" spans="1:8" ht="13.50" thickBot="1" customHeight="1">
      <c r="A11" s="14" t="s">
        <v>17</v>
      </c>
      <c r="B11" s="14"/>
      <c r="C11" s="15" t="s">
        <v>18</v>
      </c>
      <c r="D11" s="15"/>
      <c r="E11" s="14" t="s">
        <v>19</v>
      </c>
      <c r="F11" s="16">
        <v>2.623</v>
      </c>
      <c r="G11" s="17">
        <v>1057.3</v>
      </c>
      <c r="H11" s="17">
        <f ca="1">ROUND(INDIRECT(ADDRESS(ROW()+(0), COLUMN()+(-2), 1))*INDIRECT(ADDRESS(ROW()+(0), COLUMN()+(-1), 1)), 2)</f>
        <v>2773.3</v>
      </c>
    </row>
    <row r="12" spans="1:8" ht="13.50" thickBot="1" customHeight="1">
      <c r="A12" s="14" t="s">
        <v>20</v>
      </c>
      <c r="B12" s="14"/>
      <c r="C12" s="18" t="s">
        <v>21</v>
      </c>
      <c r="D12" s="18"/>
      <c r="E12" s="19" t="s">
        <v>22</v>
      </c>
      <c r="F12" s="20">
        <v>1.311</v>
      </c>
      <c r="G12" s="21">
        <v>604.97</v>
      </c>
      <c r="H12" s="21">
        <f ca="1">ROUND(INDIRECT(ADDRESS(ROW()+(0), COLUMN()+(-2), 1))*INDIRECT(ADDRESS(ROW()+(0), COLUMN()+(-1), 1)), 2)</f>
        <v>793.12</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930141</v>
      </c>
      <c r="H13" s="24">
        <f ca="1">ROUND(INDIRECT(ADDRESS(ROW()+(0), COLUMN()+(-2), 1))*INDIRECT(ADDRESS(ROW()+(0), COLUMN()+(-1), 1))/100, 2)</f>
        <v>18602.8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948744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