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<sst xmlns="http://schemas.openxmlformats.org/spreadsheetml/2006/main" count="27" uniqueCount="27">
  <si>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</si>
  <si>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UJV020</t>
  </si>
  <si>
    <t xml:space="preserve">m²</t>
  </si>
  <si>
    <t xml:space="preserve">Vedação natural.</t>
  </si>
  <si>
    <r>
      <rPr>
        <sz val="8.25"/>
        <color rgb="FF000000"/>
        <rFont val="Arial"/>
        <family val="2"/>
      </rPr>
      <t xml:space="preserve">Vedação natural </t>
    </r>
    <r>
      <rPr>
        <b/>
        <sz val="8.25"/>
        <color rgb="FF000000"/>
        <rFont val="Arial"/>
        <family val="2"/>
      </rPr>
      <t xml:space="preserve">de vimeiro</t>
    </r>
    <r>
      <rPr>
        <sz val="8.25"/>
        <color rgb="FF000000"/>
        <rFont val="Arial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</si>
  <si>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</si>
  <si>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</si>
  <si>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</si>
  <si>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</si>
  <si>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</si>
  <si>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</si>
  <si>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mt48cnj030a</t>
  </si>
  <si>
    <t xml:space="preserve">m²</t>
  </si>
  <si>
    <t xml:space="preserve">Vime natural cosido, H=1-2 m.</t>
  </si>
  <si>
    <t xml:space="preserve">mt08var050</t>
  </si>
  <si>
    <t xml:space="preserve">kg</t>
  </si>
  <si>
    <t xml:space="preserve">Arame galvanizado para atar, de 1,30 mm de diâmetro.</t>
  </si>
  <si>
    <t xml:space="preserve">mo040</t>
  </si>
  <si>
    <t xml:space="preserve">h</t>
  </si>
  <si>
    <t xml:space="preserve">Oficial de 1ª jardineiro.</t>
  </si>
  <si>
    <t xml:space="preserve">mo115</t>
  </si>
  <si>
    <t xml:space="preserve">h</t>
  </si>
  <si>
    <t xml:space="preserve">Operário jardineiro.</t>
  </si>
  <si>
    <t xml:space="preserve">%</t>
  </si>
  <si>
    <t xml:space="preserve">Custos directos complementares</t>
  </si>
  <si>
    <t xml:space="preserve">Custo de manutenção decenal: 1.031,88Kz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</si>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</sst>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0.85" customWidth="1"/>
    <col min="4" max="4" width="6.97" customWidth="1"/>
    <col min="5" max="5" width="49.47" customWidth="1"/>
    <col min="6" max="6" width="9.52" customWidth="1"/>
    <col min="7" max="7" width="15.98" customWidth="1"/>
    <col min="8" max="8" width="14.1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13.50" thickBot="1" customHeight="1">
      <c r="A5" s="4" t="s">
        <v>4</v>
      </c>
      <c r="B5" s="4"/>
      <c r="C5" s="4"/>
      <c r="D5" s="4"/>
      <c r="E5" s="4"/>
      <c r="F5" s="4"/>
      <c r="G5" s="4"/>
      <c r="H5" s="4"/>
    </row>
    <row r="8" spans="1:8" ht="13.50" thickBot="1" customHeight="1">
      <c r="A8" s="5" t="s">
        <v>5</v>
      </c>
      <c r="B8" s="5"/>
      <c r="C8" s="5"/>
      <c r="D8" s="5" t="s">
        <v>6</v>
      </c>
      <c r="E8" s="5" t="s">
        <v>7</v>
      </c>
      <c r="F8" s="5" t="s">
        <v>8</v>
      </c>
      <c r="G8" s="5" t="s">
        <v>9</v>
      </c>
      <c r="H8" s="5" t="s">
        <v>10</v>
      </c>
    </row>
    <row r="9" spans="1:8" ht="13.50" thickBot="1" customHeight="1">
      <c r="A9" s="6" t="s">
        <v>11</v>
      </c>
      <c r="B9" s="6"/>
      <c r="C9" s="6"/>
      <c r="D9" s="8" t="s">
        <v>12</v>
      </c>
      <c r="E9" s="6" t="s">
        <v>13</v>
      </c>
      <c r="F9" s="10">
        <v>1.000000</v>
      </c>
      <c r="G9" s="12">
        <v>712.250000</v>
      </c>
      <c r="H9" s="12">
        <f ca="1">ROUND(INDIRECT(ADDRESS(ROW()+(0), COLUMN()+(-2), 1))*INDIRECT(ADDRESS(ROW()+(0), COLUMN()+(-1), 1)), 2)</f>
        <v>712.250000</v>
      </c>
    </row>
    <row r="10" spans="1:8" ht="13.50" thickBot="1" customHeight="1">
      <c r="A10" s="13" t="s">
        <v>14</v>
      </c>
      <c r="B10" s="13"/>
      <c r="C10" s="13"/>
      <c r="D10" s="14" t="s">
        <v>15</v>
      </c>
      <c r="E10" s="13" t="s">
        <v>16</v>
      </c>
      <c r="F10" s="15">
        <v>0.100000</v>
      </c>
      <c r="G10" s="16">
        <v>155.100000</v>
      </c>
      <c r="H10" s="16">
        <f ca="1">ROUND(INDIRECT(ADDRESS(ROW()+(0), COLUMN()+(-2), 1))*INDIRECT(ADDRESS(ROW()+(0), COLUMN()+(-1), 1)), 2)</f>
        <v>15.510000</v>
      </c>
    </row>
    <row r="11" spans="1:8" ht="13.50" thickBot="1" customHeight="1">
      <c r="A11" s="13" t="s">
        <v>17</v>
      </c>
      <c r="B11" s="13"/>
      <c r="C11" s="13"/>
      <c r="D11" s="14" t="s">
        <v>18</v>
      </c>
      <c r="E11" s="13" t="s">
        <v>19</v>
      </c>
      <c r="F11" s="15">
        <v>0.251000</v>
      </c>
      <c r="G11" s="16">
        <v>580.760000</v>
      </c>
      <c r="H11" s="16">
        <f ca="1">ROUND(INDIRECT(ADDRESS(ROW()+(0), COLUMN()+(-2), 1))*INDIRECT(ADDRESS(ROW()+(0), COLUMN()+(-1), 1)), 2)</f>
        <v>145.770000</v>
      </c>
    </row>
    <row r="12" spans="1:8" ht="13.50" thickBot="1" customHeight="1">
      <c r="A12" s="13" t="s">
        <v>20</v>
      </c>
      <c r="B12" s="13"/>
      <c r="C12" s="13"/>
      <c r="D12" s="17" t="s">
        <v>21</v>
      </c>
      <c r="E12" s="18" t="s">
        <v>22</v>
      </c>
      <c r="F12" s="19">
        <v>0.251000</v>
      </c>
      <c r="G12" s="20">
        <v>322.110000</v>
      </c>
      <c r="H12" s="20">
        <f ca="1">ROUND(INDIRECT(ADDRESS(ROW()+(0), COLUMN()+(-2), 1))*INDIRECT(ADDRESS(ROW()+(0), COLUMN()+(-1), 1)), 2)</f>
        <v>80.850000</v>
      </c>
    </row>
    <row r="13" spans="1:8" ht="13.50" thickBot="1" customHeight="1">
      <c r="A13" s="18"/>
      <c r="B13" s="18"/>
      <c r="C13" s="18"/>
      <c r="D13" s="21" t="s">
        <v>23</v>
      </c>
      <c r="E13" s="4" t="s">
        <v>24</v>
      </c>
      <c r="F13" s="22">
        <v>2.000000</v>
      </c>
      <c r="G13" s="23">
        <f ca="1">ROUND(SUM(INDIRECT(ADDRESS(ROW()+(-1), COLUMN()+(1), 1)),INDIRECT(ADDRESS(ROW()+(-2), COLUMN()+(1), 1)),INDIRECT(ADDRESS(ROW()+(-3), COLUMN()+(1), 1)),INDIRECT(ADDRESS(ROW()+(-4), COLUMN()+(1), 1))), 2)</f>
        <v>954.380000</v>
      </c>
      <c r="H13" s="23">
        <f ca="1">ROUND(INDIRECT(ADDRESS(ROW()+(0), COLUMN()+(-2), 1))*INDIRECT(ADDRESS(ROW()+(0), COLUMN()+(-1), 1))/100, 2)</f>
        <v>19.090000</v>
      </c>
    </row>
    <row r="14" spans="1:8" ht="13.50" thickBot="1" customHeight="1">
      <c r="A14" s="24" t="s">
        <v>25</v>
      </c>
      <c r="B14" s="24"/>
      <c r="C14" s="24"/>
      <c r="D14" s="25"/>
      <c r="E14" s="25"/>
      <c r="F14" s="26"/>
      <c r="G14" s="24" t="s">
        <v>26</v>
      </c>
      <c r="H14" s="2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973.470000</v>
      </c>
    </row>
  </sheetData>
  <mergeCells count="10">
    <mergeCell ref="A1:H1"/>
    <mergeCell ref="C3:H3"/>
    <mergeCell ref="A5:H5"/>
    <mergeCell ref="A8:C8"/>
    <mergeCell ref="A9:C9"/>
    <mergeCell ref="A10:C10"/>
    <mergeCell ref="A11:C11"/>
    <mergeCell ref="A12:C12"/>
    <mergeCell ref="A13:C13"/>
    <mergeCell ref="A14:E14"/>
  </mergeCells>
  <pageMargins left="0.620079" right="0.472441" top="0.472441" bottom="0.472441" header="0.0" footer="0.0"/>
  <pageSetup paperSize="9" orientation="portrait"/>
  <rowBreaks count="0" manualBreakCount="0">
    </rowBreaks>
</worksheet>
</file>