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<sst xmlns="http://schemas.openxmlformats.org/spreadsheetml/2006/main" count="45" uniqueCount="45">
  <si>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</si>
  <si>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UPG010</t>
  </si>
  <si>
    <t xml:space="preserve">m²</t>
  </si>
  <si>
    <t xml:space="preserve">Betão projectado, para tanque de piscina.</t>
  </si>
  <si>
    <r>
      <rPr>
        <sz val="8.25"/>
        <color rgb="FF000000"/>
        <rFont val="Arial"/>
        <family val="2"/>
      </rPr>
      <t xml:space="preserve">Betão C30/37 (XC2(P) + XD2(P); D12; S3; Cl 0,4), projectado por via húmida para formação de paramento horizontal de tanque de piscina, de 15 cm de espessura, com dupla malha electrossoldada AR42 100x300 mm de aço A500 EL, e armadura de reforço de aço A400 NR, quantidade 4 kg/m³, sem juntas de dilatação.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</si>
  <si>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</si>
  <si>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</si>
  <si>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</si>
  <si>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</si>
  <si>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</si>
  <si>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</si>
  <si>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</si>
  <si>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</si>
  <si>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</si>
  <si>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</si>
  <si>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</si>
  <si>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</si>
  <si>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</si>
  <si>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</si>
  <si>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</si>
  <si>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</si>
  <si>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</si>
  <si>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</si>
  <si>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</si>
  <si>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</si>
  <si>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Betão para projectar, C30/37 (XC2(P) + XD2(P);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</si>
  <si>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</si>
  <si>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</si>
  <si>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</si>
  <si>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</si>
  <si>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</si>
  <si>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</si>
  <si>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</si>
  <si>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</si>
  <si>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</si>
  <si>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</si>
  <si>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</si>
  <si>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</si>
  <si>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</si>
  <si>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</si>
  <si>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</si>
  <si>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</si>
  <si>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</si>
  <si>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693,80Kz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</si>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</sst>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545.73</v>
      </c>
      <c r="G9" s="13">
        <f ca="1">ROUND(INDIRECT(ADDRESS(ROW()+(0), COLUMN()+(-2), 1))*INDIRECT(ADDRESS(ROW()+(0), COLUMN()+(-1), 1)), 2)</f>
        <v>1200.61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4.2</v>
      </c>
      <c r="F10" s="17">
        <v>275.02</v>
      </c>
      <c r="G10" s="17">
        <f ca="1">ROUND(INDIRECT(ADDRESS(ROW()+(0), COLUMN()+(-2), 1))*INDIRECT(ADDRESS(ROW()+(0), COLUMN()+(-1), 1)), 2)</f>
        <v>1155.08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283.51</v>
      </c>
      <c r="G11" s="17">
        <f ca="1">ROUND(INDIRECT(ADDRESS(ROW()+(0), COLUMN()+(-2), 1))*INDIRECT(ADDRESS(ROW()+(0), COLUMN()+(-1), 1)), 2)</f>
        <v>13.61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13.13</v>
      </c>
      <c r="G12" s="17">
        <f ca="1">ROUND(INDIRECT(ADDRESS(ROW()+(0), COLUMN()+(-2), 1))*INDIRECT(ADDRESS(ROW()+(0), COLUMN()+(-1), 1)), 2)</f>
        <v>52.52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0.155</v>
      </c>
      <c r="F13" s="17">
        <v>21650.8</v>
      </c>
      <c r="G13" s="17">
        <f ca="1">ROUND(INDIRECT(ADDRESS(ROW()+(0), COLUMN()+(-2), 1))*INDIRECT(ADDRESS(ROW()+(0), COLUMN()+(-1), 1)), 2)</f>
        <v>3355.88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</v>
      </c>
      <c r="F14" s="17">
        <v>9462.45</v>
      </c>
      <c r="G14" s="17">
        <f ca="1">ROUND(INDIRECT(ADDRESS(ROW()+(0), COLUMN()+(-2), 1))*INDIRECT(ADDRESS(ROW()+(0), COLUMN()+(-1), 1)), 2)</f>
        <v>6623.72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</v>
      </c>
      <c r="F15" s="17">
        <v>1098.52</v>
      </c>
      <c r="G15" s="17">
        <f ca="1">ROUND(INDIRECT(ADDRESS(ROW()+(0), COLUMN()+(-2), 1))*INDIRECT(ADDRESS(ROW()+(0), COLUMN()+(-1), 1)), 2)</f>
        <v>109.85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0.106</v>
      </c>
      <c r="F16" s="17">
        <v>645.44</v>
      </c>
      <c r="G16" s="17">
        <f ca="1">ROUND(INDIRECT(ADDRESS(ROW()+(0), COLUMN()+(-2), 1))*INDIRECT(ADDRESS(ROW()+(0), COLUMN()+(-1), 1)), 2)</f>
        <v>68.42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0.677</v>
      </c>
      <c r="F17" s="17">
        <v>1055.59</v>
      </c>
      <c r="G17" s="17">
        <f ca="1">ROUND(INDIRECT(ADDRESS(ROW()+(0), COLUMN()+(-2), 1))*INDIRECT(ADDRESS(ROW()+(0), COLUMN()+(-1), 1)), 2)</f>
        <v>714.63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0.286</v>
      </c>
      <c r="F18" s="21">
        <v>620.64</v>
      </c>
      <c r="G18" s="21">
        <f ca="1">ROUND(INDIRECT(ADDRESS(ROW()+(0), COLUMN()+(-2), 1))*INDIRECT(ADDRESS(ROW()+(0), COLUMN()+(-1), 1)), 2)</f>
        <v>177.5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13471.8</v>
      </c>
      <c r="G19" s="24">
        <f ca="1">ROUND(INDIRECT(ADDRESS(ROW()+(0), COLUMN()+(-2), 1))*INDIRECT(ADDRESS(ROW()+(0), COLUMN()+(-1), 1))/100, 2)</f>
        <v>404.15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13876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