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<sst xmlns="http://schemas.openxmlformats.org/spreadsheetml/2006/main" count="42" uniqueCount="42">
  <si>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</si>
  <si>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</si>
  <si>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</si>
  <si>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</si>
  <si>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40 a 120 utilizadores (população equivalente), carga média de matéria orgânica contaminante (DBO5) de 7,2 kg/dia e caudal máximo de água depurada de 16200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</si>
  <si>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</si>
  <si>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</si>
  <si>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</si>
  <si>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</si>
  <si>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</si>
  <si>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</si>
  <si>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mt46edb010l</t>
  </si>
  <si>
    <t xml:space="preserve">Ud</t>
  </si>
  <si>
    <t xml:space="preserve">Estação depuradora biológica de águas residuais, tecnologia VFL, capacidade para 40 a 120 utilizadores (população equivalente), carga média de matéria orgânica contaminante (DBO5) de 7,2 kg/dia e caudal máximo de água depurada de 16200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</si>
  <si>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</si>
  <si>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</si>
  <si>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</si>
  <si>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</si>
  <si>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</si>
  <si>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</si>
  <si>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</si>
  <si>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</si>
  <si>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</si>
  <si>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</si>
  <si>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</si>
  <si>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</si>
  <si>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</si>
  <si>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</si>
  <si>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</si>
  <si>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</si>
  <si>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</si>
  <si>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2.078.933,88Kz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</si>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</sst>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4.9514e+006</v>
      </c>
      <c r="I9" s="13">
        <f ca="1">ROUND(INDIRECT(ADDRESS(ROW()+(0), COLUMN()+(-2), 1))*INDIRECT(ADDRESS(ROW()+(0), COLUMN()+(-1), 1)), 2)</f>
        <v>4.9514e+006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1.007</v>
      </c>
      <c r="H10" s="17">
        <v>6564.23</v>
      </c>
      <c r="I10" s="17">
        <f ca="1">ROUND(INDIRECT(ADDRESS(ROW()+(0), COLUMN()+(-2), 1))*INDIRECT(ADDRESS(ROW()+(0), COLUMN()+(-1), 1)), 2)</f>
        <v>6610.18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10.644</v>
      </c>
      <c r="H11" s="17">
        <v>630.15</v>
      </c>
      <c r="I11" s="17">
        <f ca="1">ROUND(INDIRECT(ADDRESS(ROW()+(0), COLUMN()+(-2), 1))*INDIRECT(ADDRESS(ROW()+(0), COLUMN()+(-1), 1)), 2)</f>
        <v>6707.32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10.644</v>
      </c>
      <c r="H12" s="17">
        <v>357.2</v>
      </c>
      <c r="I12" s="17">
        <f ca="1">ROUND(INDIRECT(ADDRESS(ROW()+(0), COLUMN()+(-2), 1))*INDIRECT(ADDRESS(ROW()+(0), COLUMN()+(-1), 1)), 2)</f>
        <v>3802.04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2.661</v>
      </c>
      <c r="H13" s="17">
        <v>630.15</v>
      </c>
      <c r="I13" s="17">
        <f ca="1">ROUND(INDIRECT(ADDRESS(ROW()+(0), COLUMN()+(-2), 1))*INDIRECT(ADDRESS(ROW()+(0), COLUMN()+(-1), 1)), 2)</f>
        <v>1676.83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2.661</v>
      </c>
      <c r="H14" s="21">
        <v>357.2</v>
      </c>
      <c r="I14" s="21">
        <f ca="1">ROUND(INDIRECT(ADDRESS(ROW()+(0), COLUMN()+(-2), 1))*INDIRECT(ADDRESS(ROW()+(0), COLUMN()+(-1), 1)), 2)</f>
        <v>950.51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4.97115e+006</v>
      </c>
      <c r="I15" s="24">
        <f ca="1">ROUND(INDIRECT(ADDRESS(ROW()+(0), COLUMN()+(-2), 1))*INDIRECT(ADDRESS(ROW()+(0), COLUMN()+(-1), 1))/100, 2)</f>
        <v>99422.9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5.07057e+006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