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<sst xmlns="http://schemas.openxmlformats.org/spreadsheetml/2006/main" count="42" uniqueCount="42">
  <si>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</si>
  <si>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</si>
  <si>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</si>
  <si>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</si>
  <si>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70 a 200 utilizadores (população equivalente), carga média de matéria orgânica contaminante (DBO5) de 12 kg/dia e caudal máximo de água depurada de 27000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</si>
  <si>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</si>
  <si>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</si>
  <si>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</si>
  <si>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</si>
  <si>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</si>
  <si>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</si>
  <si>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mt46edb010n</t>
  </si>
  <si>
    <t xml:space="preserve">Ud</t>
  </si>
  <si>
    <t xml:space="preserve">Estação depuradora biológica de águas residuais, tecnologia VFL, capacidade para 70 a 200 utilizadores (população equivalente), carga média de matéria orgânica contaminante (DBO5) de 12 kg/dia e caudal máximo de água depurada de 27000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</si>
  <si>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</si>
  <si>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</si>
  <si>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</si>
  <si>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</si>
  <si>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</si>
  <si>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</si>
  <si>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</si>
  <si>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</si>
  <si>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</si>
  <si>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</si>
  <si>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</si>
  <si>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</si>
  <si>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</si>
  <si>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</si>
  <si>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</si>
  <si>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</si>
  <si>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</si>
  <si>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2.492.081,46Kz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</si>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</sst>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6.80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5.93669e+006</v>
      </c>
      <c r="I9" s="13">
        <f ca="1">ROUND(INDIRECT(ADDRESS(ROW()+(0), COLUMN()+(-2), 1))*INDIRECT(ADDRESS(ROW()+(0), COLUMN()+(-1), 1)), 2)</f>
        <v>5.93669e+006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1.007</v>
      </c>
      <c r="H10" s="17">
        <v>6564.23</v>
      </c>
      <c r="I10" s="17">
        <f ca="1">ROUND(INDIRECT(ADDRESS(ROW()+(0), COLUMN()+(-2), 1))*INDIRECT(ADDRESS(ROW()+(0), COLUMN()+(-1), 1)), 2)</f>
        <v>6610.18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13.305</v>
      </c>
      <c r="H11" s="17">
        <v>630.15</v>
      </c>
      <c r="I11" s="17">
        <f ca="1">ROUND(INDIRECT(ADDRESS(ROW()+(0), COLUMN()+(-2), 1))*INDIRECT(ADDRESS(ROW()+(0), COLUMN()+(-1), 1)), 2)</f>
        <v>8384.15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13.305</v>
      </c>
      <c r="H12" s="17">
        <v>357.2</v>
      </c>
      <c r="I12" s="17">
        <f ca="1">ROUND(INDIRECT(ADDRESS(ROW()+(0), COLUMN()+(-2), 1))*INDIRECT(ADDRESS(ROW()+(0), COLUMN()+(-1), 1)), 2)</f>
        <v>4752.55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2.661</v>
      </c>
      <c r="H13" s="17">
        <v>630.15</v>
      </c>
      <c r="I13" s="17">
        <f ca="1">ROUND(INDIRECT(ADDRESS(ROW()+(0), COLUMN()+(-2), 1))*INDIRECT(ADDRESS(ROW()+(0), COLUMN()+(-1), 1)), 2)</f>
        <v>1676.83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2.661</v>
      </c>
      <c r="H14" s="21">
        <v>357.2</v>
      </c>
      <c r="I14" s="21">
        <f ca="1">ROUND(INDIRECT(ADDRESS(ROW()+(0), COLUMN()+(-2), 1))*INDIRECT(ADDRESS(ROW()+(0), COLUMN()+(-1), 1)), 2)</f>
        <v>950.51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5.95907e+006</v>
      </c>
      <c r="I15" s="24">
        <f ca="1">ROUND(INDIRECT(ADDRESS(ROW()+(0), COLUMN()+(-2), 1))*INDIRECT(ADDRESS(ROW()+(0), COLUMN()+(-1), 1))/100, 2)</f>
        <v>119181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6.07825e+006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