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<sst xmlns="http://schemas.openxmlformats.org/spreadsheetml/2006/main" count="39" uniqueCount="39">
  <si>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</si>
  <si>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</si>
  <si>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</si>
  <si>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</si>
  <si>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 a 10 utilizadores (população equivalente), carga média de matéria orgânica contaminante (DBO5) de 0,6 kg/dia e caudal máximo de água depurada de 1350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</si>
  <si>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</si>
  <si>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</si>
  <si>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</si>
  <si>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</si>
  <si>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</si>
  <si>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</si>
  <si>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mt46edb010d</t>
  </si>
  <si>
    <t xml:space="preserve">Ud</t>
  </si>
  <si>
    <t xml:space="preserve">Estação depuradora biológica de águas residuais, tecnologia VFL, capacidade para 4 a 10 utilizadores (população equivalente), carga média de matéria orgânica contaminante (DBO5) de 0,6 kg/dia e caudal máximo de água depurada de 1350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</si>
  <si>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</si>
  <si>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</si>
  <si>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</si>
  <si>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</si>
  <si>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</si>
  <si>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</si>
  <si>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</si>
  <si>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</si>
  <si>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</si>
  <si>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</si>
  <si>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</si>
  <si>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</si>
  <si>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</si>
  <si>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</si>
  <si>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314.651,99Kz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</si>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</sst>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745828</v>
      </c>
      <c r="J9" s="13">
        <f ca="1">ROUND(INDIRECT(ADDRESS(ROW()+(0), COLUMN()+(-3), 1))*INDIRECT(ADDRESS(ROW()+(0), COLUMN()+(-1), 1)), 2)</f>
        <v>745828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3.991</v>
      </c>
      <c r="H10" s="16"/>
      <c r="I10" s="17">
        <v>630.15</v>
      </c>
      <c r="J10" s="17">
        <f ca="1">ROUND(INDIRECT(ADDRESS(ROW()+(0), COLUMN()+(-3), 1))*INDIRECT(ADDRESS(ROW()+(0), COLUMN()+(-1), 1)), 2)</f>
        <v>2514.93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3.991</v>
      </c>
      <c r="H11" s="16"/>
      <c r="I11" s="17">
        <v>357.2</v>
      </c>
      <c r="J11" s="17">
        <f ca="1">ROUND(INDIRECT(ADDRESS(ROW()+(0), COLUMN()+(-3), 1))*INDIRECT(ADDRESS(ROW()+(0), COLUMN()+(-1), 1)), 2)</f>
        <v>1425.59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2.661</v>
      </c>
      <c r="H12" s="16"/>
      <c r="I12" s="17">
        <v>630.15</v>
      </c>
      <c r="J12" s="17">
        <f ca="1">ROUND(INDIRECT(ADDRESS(ROW()+(0), COLUMN()+(-3), 1))*INDIRECT(ADDRESS(ROW()+(0), COLUMN()+(-1), 1)), 2)</f>
        <v>1676.83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2.661</v>
      </c>
      <c r="H13" s="20"/>
      <c r="I13" s="21">
        <v>357.2</v>
      </c>
      <c r="J13" s="21">
        <f ca="1">ROUND(INDIRECT(ADDRESS(ROW()+(0), COLUMN()+(-3), 1))*INDIRECT(ADDRESS(ROW()+(0), COLUMN()+(-1), 1)), 2)</f>
        <v>950.51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752396</v>
      </c>
      <c r="J14" s="24">
        <f ca="1">ROUND(INDIRECT(ADDRESS(ROW()+(0), COLUMN()+(-3), 1))*INDIRECT(ADDRESS(ROW()+(0), COLUMN()+(-1), 1))/100, 2)</f>
        <v>15047.9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767444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