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<sst xmlns="http://schemas.openxmlformats.org/spreadsheetml/2006/main" count="70" uniqueCount="70">
  <si>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</si>
  <si>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</si>
  <si>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</si>
  <si>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</si>
  <si>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3 m de altura, 5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37 dB segundo NP EN 1793-2 "ACH", de 100 mm de espessura e 1150 mm de largura, Euroclasse A2-s1, d0 de reacção ao fogo segundo NP EN 13501-1, resistência ao fogo EI 120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</si>
  <si>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</si>
  <si>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</si>
  <si>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</si>
  <si>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</si>
  <si>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</si>
  <si>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</si>
  <si>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</si>
  <si>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</si>
  <si>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</si>
  <si>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</si>
  <si>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</si>
  <si>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</si>
  <si>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</si>
  <si>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</si>
  <si>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</si>
  <si>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</si>
  <si>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</si>
  <si>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</si>
  <si>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</si>
  <si>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</si>
  <si>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</si>
  <si>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mt12ppa030d</t>
  </si>
  <si>
    <t xml:space="preserve">m²</t>
  </si>
  <si>
    <t xml:space="preserve">Painel com ligação macho-fêmea de sectorização para barreira acústica de aço com um isolamento a sons de condução aérea de 37 dB segundo NP EN 1793-2 "ACH", de 100 mm de espessura e 1150 mm de largura, Euroclasse A2-s1, d0 de reacção ao fogo segundo NP EN 13501-1, resistência ao fogo EI 120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</si>
  <si>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</si>
  <si>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</si>
  <si>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</si>
  <si>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</si>
  <si>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</si>
  <si>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</si>
  <si>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</si>
  <si>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</si>
  <si>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</si>
  <si>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</si>
  <si>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</si>
  <si>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</si>
  <si>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</si>
  <si>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</si>
  <si>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</si>
  <si>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</si>
  <si>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</si>
  <si>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</si>
  <si>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</si>
  <si>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</si>
  <si>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</si>
  <si>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</si>
  <si>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</si>
  <si>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</si>
  <si>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</si>
  <si>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</si>
  <si>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</si>
  <si>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</si>
  <si>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</si>
  <si>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1.313,42Kz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</si>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</sst>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53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3.400000</v>
      </c>
      <c r="H9" s="10"/>
      <c r="I9" s="12">
        <v>83.850000</v>
      </c>
      <c r="J9" s="12">
        <f ca="1">ROUND(INDIRECT(ADDRESS(ROW()+(0), COLUMN()+(-3), 1))*INDIRECT(ADDRESS(ROW()+(0), COLUMN()+(-1), 1)), 2)</f>
        <v>285.090000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0.012000</v>
      </c>
      <c r="H10" s="15"/>
      <c r="I10" s="16">
        <v>138.360000</v>
      </c>
      <c r="J10" s="16">
        <f ca="1">ROUND(INDIRECT(ADDRESS(ROW()+(0), COLUMN()+(-3), 1))*INDIRECT(ADDRESS(ROW()+(0), COLUMN()+(-1), 1)), 2)</f>
        <v>1.660000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0.202000</v>
      </c>
      <c r="H11" s="15"/>
      <c r="I11" s="16">
        <v>17308.860000</v>
      </c>
      <c r="J11" s="16">
        <f ca="1">ROUND(INDIRECT(ADDRESS(ROW()+(0), COLUMN()+(-3), 1))*INDIRECT(ADDRESS(ROW()+(0), COLUMN()+(-1), 1)), 2)</f>
        <v>3496.390000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1.369000</v>
      </c>
      <c r="H12" s="15"/>
      <c r="I12" s="16">
        <v>188.690000</v>
      </c>
      <c r="J12" s="16">
        <f ca="1">ROUND(INDIRECT(ADDRESS(ROW()+(0), COLUMN()+(-3), 1))*INDIRECT(ADDRESS(ROW()+(0), COLUMN()+(-1), 1)), 2)</f>
        <v>258.320000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8.500000</v>
      </c>
      <c r="H13" s="15"/>
      <c r="I13" s="16">
        <v>139.110000</v>
      </c>
      <c r="J13" s="16">
        <f ca="1">ROUND(INDIRECT(ADDRESS(ROW()+(0), COLUMN()+(-3), 1))*INDIRECT(ADDRESS(ROW()+(0), COLUMN()+(-1), 1)), 2)</f>
        <v>1182.440000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7285.920000</v>
      </c>
      <c r="J14" s="16">
        <f ca="1">ROUND(INDIRECT(ADDRESS(ROW()+(0), COLUMN()+(-3), 1))*INDIRECT(ADDRESS(ROW()+(0), COLUMN()+(-1), 1)), 2)</f>
        <v>7285.920000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301.280000</v>
      </c>
      <c r="J15" s="16">
        <f ca="1">ROUND(INDIRECT(ADDRESS(ROW()+(0), COLUMN()+(-3), 1))*INDIRECT(ADDRESS(ROW()+(0), COLUMN()+(-1), 1)), 2)</f>
        <v>6.030000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0.013000</v>
      </c>
      <c r="H16" s="15"/>
      <c r="I16" s="16">
        <v>516.610000</v>
      </c>
      <c r="J16" s="16">
        <f ca="1">ROUND(INDIRECT(ADDRESS(ROW()+(0), COLUMN()+(-3), 1))*INDIRECT(ADDRESS(ROW()+(0), COLUMN()+(-1), 1)), 2)</f>
        <v>6.720000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0.076000</v>
      </c>
      <c r="H17" s="15"/>
      <c r="I17" s="16">
        <v>299.280000</v>
      </c>
      <c r="J17" s="16">
        <f ca="1">ROUND(INDIRECT(ADDRESS(ROW()+(0), COLUMN()+(-3), 1))*INDIRECT(ADDRESS(ROW()+(0), COLUMN()+(-1), 1)), 2)</f>
        <v>22.750000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0.008000</v>
      </c>
      <c r="H18" s="15"/>
      <c r="I18" s="16">
        <v>516.610000</v>
      </c>
      <c r="J18" s="16">
        <f ca="1">ROUND(INDIRECT(ADDRESS(ROW()+(0), COLUMN()+(-3), 1))*INDIRECT(ADDRESS(ROW()+(0), COLUMN()+(-1), 1)), 2)</f>
        <v>4.130000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0.011000</v>
      </c>
      <c r="H19" s="15"/>
      <c r="I19" s="16">
        <v>299.280000</v>
      </c>
      <c r="J19" s="16">
        <f ca="1">ROUND(INDIRECT(ADDRESS(ROW()+(0), COLUMN()+(-3), 1))*INDIRECT(ADDRESS(ROW()+(0), COLUMN()+(-1), 1)), 2)</f>
        <v>3.290000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0.278000</v>
      </c>
      <c r="H20" s="15"/>
      <c r="I20" s="16">
        <v>516.610000</v>
      </c>
      <c r="J20" s="16">
        <f ca="1">ROUND(INDIRECT(ADDRESS(ROW()+(0), COLUMN()+(-3), 1))*INDIRECT(ADDRESS(ROW()+(0), COLUMN()+(-1), 1)), 2)</f>
        <v>143.620000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0.278000</v>
      </c>
      <c r="H21" s="15"/>
      <c r="I21" s="16">
        <v>299.280000</v>
      </c>
      <c r="J21" s="16">
        <f ca="1">ROUND(INDIRECT(ADDRESS(ROW()+(0), COLUMN()+(-3), 1))*INDIRECT(ADDRESS(ROW()+(0), COLUMN()+(-1), 1)), 2)</f>
        <v>83.200000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0.125000</v>
      </c>
      <c r="H22" s="15"/>
      <c r="I22" s="16">
        <v>492.060000</v>
      </c>
      <c r="J22" s="16">
        <f ca="1">ROUND(INDIRECT(ADDRESS(ROW()+(0), COLUMN()+(-3), 1))*INDIRECT(ADDRESS(ROW()+(0), COLUMN()+(-1), 1)), 2)</f>
        <v>61.510000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0.125000</v>
      </c>
      <c r="H23" s="19"/>
      <c r="I23" s="20">
        <v>284.970000</v>
      </c>
      <c r="J23" s="20">
        <f ca="1">ROUND(INDIRECT(ADDRESS(ROW()+(0), COLUMN()+(-3), 1))*INDIRECT(ADDRESS(ROW()+(0), COLUMN()+(-1), 1)), 2)</f>
        <v>35.620000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12876.690000</v>
      </c>
      <c r="J24" s="23">
        <f ca="1">ROUND(INDIRECT(ADDRESS(ROW()+(0), COLUMN()+(-3), 1))*INDIRECT(ADDRESS(ROW()+(0), COLUMN()+(-1), 1))/100, 2)</f>
        <v>257.530000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13134.220000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