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<sst xmlns="http://schemas.openxmlformats.org/spreadsheetml/2006/main" count="33" uniqueCount="33">
  <si>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</si>
  <si>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UVT030</t>
  </si>
  <si>
    <t xml:space="preserve">m</t>
  </si>
  <si>
    <t xml:space="preserve">Vedação de terreno, de malha electrossoldada modular.</t>
  </si>
  <si>
    <r>
      <rPr>
        <sz val="8.25"/>
        <color rgb="FF000000"/>
        <rFont val="Arial"/>
        <family val="2"/>
      </rPr>
      <t xml:space="preserve">Vedação de terreno formada por painéis de malha electrossoldada com dobras de reforço, de 200x50 mm de espaçamento da malha, reduzido a 50x50 mm nas zonas de dobras, e 5 mm de diâmetro, de 2,50x1,00 m, acabamento galvanizado e postes de perfil oco de secção rectangular, de 60x40x2 mm, fixados com parafusos sobre muros de alvenaria ou betão. Inclusive bases para o aparafusamento directo de postes e acessórios para a fixação dos painéis de malha electrossoldada modular aos postes metálicos. O preço não inclui o muro.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</si>
  <si>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</si>
  <si>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</si>
  <si>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</si>
  <si>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</si>
  <si>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</si>
  <si>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</si>
  <si>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mt52vsm010a</t>
  </si>
  <si>
    <t xml:space="preserve">m</t>
  </si>
  <si>
    <t xml:space="preserve">Painel de malha electrossoldada com dobras de reforço, de 200x50 mm de espaçamento da malha, reduzido a 50x50 mm nas zonas de dobras, e 5 mm de diâmetro, de 2,50x1,00 m, acabamento galvanizado.</t>
  </si>
  <si>
    <t xml:space="preserve">mt52vpm030a</t>
  </si>
  <si>
    <t xml:space="preserve">Ud</t>
  </si>
  <si>
    <t xml:space="preserve">Poste de perfil oco de aço de secção rectangular 60x40x2 mm, de 1 m de altura, acabamento galvanizado.</t>
  </si>
  <si>
    <t xml:space="preserve">mt52vpm040</t>
  </si>
  <si>
    <t xml:space="preserve">Ud</t>
  </si>
  <si>
    <t xml:space="preserve">Base de alumínio para o aparafusamento directo de postes, com parafusos e acessórios de fixação.</t>
  </si>
  <si>
    <t xml:space="preserve">mt52vpm050</t>
  </si>
  <si>
    <t xml:space="preserve">Ud</t>
  </si>
  <si>
    <t xml:space="preserve">Acessórios para a fixação dos painéis de malha electrossoldada modular aos postes metálicos.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</si>
  <si>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</si>
  <si>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</si>
  <si>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</si>
  <si>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</si>
  <si>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</si>
  <si>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</si>
  <si>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</si>
  <si>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</si>
  <si>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16.541,53Kz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</si>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</sst>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77054.6</v>
      </c>
      <c r="H9" s="13">
        <f ca="1">ROUND(INDIRECT(ADDRESS(ROW()+(0), COLUMN()+(-2), 1))*INDIRECT(ADDRESS(ROW()+(0), COLUMN()+(-1), 1)), 2)</f>
        <v>77054.6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21412.7</v>
      </c>
      <c r="H10" s="17">
        <f ca="1">ROUND(INDIRECT(ADDRESS(ROW()+(0), COLUMN()+(-2), 1))*INDIRECT(ADDRESS(ROW()+(0), COLUMN()+(-1), 1)), 2)</f>
        <v>4282.54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39954.3</v>
      </c>
      <c r="H11" s="17">
        <f ca="1">ROUND(INDIRECT(ADDRESS(ROW()+(0), COLUMN()+(-2), 1))*INDIRECT(ADDRESS(ROW()+(0), COLUMN()+(-1), 1)), 2)</f>
        <v>7990.85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1.2</v>
      </c>
      <c r="G12" s="17">
        <v>4116.5</v>
      </c>
      <c r="H12" s="17">
        <f ca="1">ROUND(INDIRECT(ADDRESS(ROW()+(0), COLUMN()+(-2), 1))*INDIRECT(ADDRESS(ROW()+(0), COLUMN()+(-1), 1)), 2)</f>
        <v>4939.8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0.118</v>
      </c>
      <c r="G13" s="17">
        <v>1084.69</v>
      </c>
      <c r="H13" s="17">
        <f ca="1">ROUND(INDIRECT(ADDRESS(ROW()+(0), COLUMN()+(-2), 1))*INDIRECT(ADDRESS(ROW()+(0), COLUMN()+(-1), 1)), 2)</f>
        <v>127.99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0.118</v>
      </c>
      <c r="G14" s="21">
        <v>620.64</v>
      </c>
      <c r="H14" s="21">
        <f ca="1">ROUND(INDIRECT(ADDRESS(ROW()+(0), COLUMN()+(-2), 1))*INDIRECT(ADDRESS(ROW()+(0), COLUMN()+(-1), 1)), 2)</f>
        <v>73.24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3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94469.1</v>
      </c>
      <c r="H15" s="24">
        <f ca="1">ROUND(INDIRECT(ADDRESS(ROW()+(0), COLUMN()+(-2), 1))*INDIRECT(ADDRESS(ROW()+(0), COLUMN()+(-1), 1))/100, 2)</f>
        <v>2834.07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97303.1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