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<sst xmlns="http://schemas.openxmlformats.org/spreadsheetml/2006/main" count="23" uniqueCount="23">
  <si>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</si>
  <si>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0GE050</t>
  </si>
  <si>
    <t xml:space="preserve">m³</t>
  </si>
  <si>
    <t xml:space="preserve">Escavação para desaterro de terras e detritos de colmatação.</t>
  </si>
  <si>
    <r>
      <rPr>
        <sz val="8.25"/>
        <color rgb="FF000000"/>
        <rFont val="Arial"/>
        <family val="2"/>
      </rPr>
      <t xml:space="preserve">Excavação para desaterro de terras e detritos de colmatação no cabouco existente, com possível aparecimento de materiais arqueológicos entre 1 e 2 m de profundidade, realizada com meios manuais, com seguimento arqueológico na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</si>
  <si>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</si>
  <si>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</si>
  <si>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</si>
  <si>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</si>
  <si>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</si>
  <si>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</si>
  <si>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mo000</t>
  </si>
  <si>
    <t xml:space="preserve">h</t>
  </si>
  <si>
    <t xml:space="preserve">arqueólogo.</t>
  </si>
  <si>
    <t xml:space="preserve">mo057</t>
  </si>
  <si>
    <t xml:space="preserve">h</t>
  </si>
  <si>
    <t xml:space="preserve">Ajudante de arqueólogo.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</si>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</sst>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3.09" customWidth="1"/>
    <col min="5" max="5" width="40.12" customWidth="1"/>
    <col min="6" max="6" width="16.3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1.559</v>
      </c>
      <c r="G9" s="13">
        <v>1535.93</v>
      </c>
      <c r="H9" s="13">
        <f ca="1">ROUND(INDIRECT(ADDRESS(ROW()+(0), COLUMN()+(-2), 1))*INDIRECT(ADDRESS(ROW()+(0), COLUMN()+(-1), 1)), 2)</f>
        <v>2394.51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3.118</v>
      </c>
      <c r="G10" s="17">
        <v>784.21</v>
      </c>
      <c r="H10" s="17">
        <f ca="1">ROUND(INDIRECT(ADDRESS(ROW()+(0), COLUMN()+(-2), 1))*INDIRECT(ADDRESS(ROW()+(0), COLUMN()+(-1), 1)), 2)</f>
        <v>2445.17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13.251</v>
      </c>
      <c r="G11" s="21">
        <v>606.46</v>
      </c>
      <c r="H11" s="21">
        <f ca="1">ROUND(INDIRECT(ADDRESS(ROW()+(0), COLUMN()+(-2), 1))*INDIRECT(ADDRESS(ROW()+(0), COLUMN()+(-1), 1)), 2)</f>
        <v>8036.2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12875.9</v>
      </c>
      <c r="H12" s="24">
        <f ca="1">ROUND(INDIRECT(ADDRESS(ROW()+(0), COLUMN()+(-2), 1))*INDIRECT(ADDRESS(ROW()+(0), COLUMN()+(-1), 1))/100, 2)</f>
        <v>257.52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13133.4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