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<sst xmlns="http://schemas.openxmlformats.org/spreadsheetml/2006/main" count="32" uniqueCount="32">
  <si>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</si>
  <si>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ADE030</t>
  </si>
  <si>
    <t xml:space="preserve">m³</t>
  </si>
  <si>
    <t xml:space="preserve">Escavação em galeria, com meios manuais.</t>
  </si>
  <si>
    <r>
      <rPr>
        <sz val="8.25"/>
        <color rgb="FF000000"/>
        <rFont val="Arial"/>
        <family val="2"/>
      </rPr>
      <t xml:space="preserve">Escavação em galeria, em solo de argila semi-dura, com meios manuais, e carga manual para camião. Inclusive pranchões, travessas e escoras de madeira para escoramento e entivação.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</si>
  <si>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</si>
  <si>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</si>
  <si>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</si>
  <si>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</si>
  <si>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</si>
  <si>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</si>
  <si>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mt08emt040</t>
  </si>
  <si>
    <t xml:space="preserve">m³</t>
  </si>
  <si>
    <t xml:space="preserve">Madeira de pinho para escoramento e entivação de escavações.</t>
  </si>
  <si>
    <t xml:space="preserve">mt08var060</t>
  </si>
  <si>
    <t xml:space="preserve">kg</t>
  </si>
  <si>
    <t xml:space="preserve">Pregos de aço de 20x100 mm.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</si>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</sst>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8.50" customWidth="1"/>
    <col min="5" max="5" width="59.50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42525.6</v>
      </c>
      <c r="H9" s="13">
        <f ca="1">ROUND(INDIRECT(ADDRESS(ROW()+(0), COLUMN()+(-2), 1))*INDIRECT(ADDRESS(ROW()+(0), COLUMN()+(-1), 1)), 2)</f>
        <v>722.94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1653.77</v>
      </c>
      <c r="H10" s="17">
        <f ca="1">ROUND(INDIRECT(ADDRESS(ROW()+(0), COLUMN()+(-2), 1))*INDIRECT(ADDRESS(ROW()+(0), COLUMN()+(-1), 1)), 2)</f>
        <v>46.31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1.312</v>
      </c>
      <c r="G11" s="17">
        <v>1098.52</v>
      </c>
      <c r="H11" s="17">
        <f ca="1">ROUND(INDIRECT(ADDRESS(ROW()+(0), COLUMN()+(-2), 1))*INDIRECT(ADDRESS(ROW()+(0), COLUMN()+(-1), 1)), 2)</f>
        <v>1441.26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0.656</v>
      </c>
      <c r="G12" s="17">
        <v>645.44</v>
      </c>
      <c r="H12" s="17">
        <f ca="1">ROUND(INDIRECT(ADDRESS(ROW()+(0), COLUMN()+(-2), 1))*INDIRECT(ADDRESS(ROW()+(0), COLUMN()+(-1), 1)), 2)</f>
        <v>423.41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7.455</v>
      </c>
      <c r="G13" s="17">
        <v>1055.59</v>
      </c>
      <c r="H13" s="17">
        <f ca="1">ROUND(INDIRECT(ADDRESS(ROW()+(0), COLUMN()+(-2), 1))*INDIRECT(ADDRESS(ROW()+(0), COLUMN()+(-1), 1)), 2)</f>
        <v>7869.42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6.337</v>
      </c>
      <c r="G14" s="21">
        <v>596.7</v>
      </c>
      <c r="H14" s="21">
        <f ca="1">ROUND(INDIRECT(ADDRESS(ROW()+(0), COLUMN()+(-2), 1))*INDIRECT(ADDRESS(ROW()+(0), COLUMN()+(-1), 1)), 2)</f>
        <v>3781.29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14284.6</v>
      </c>
      <c r="H15" s="24">
        <f ca="1">ROUND(INDIRECT(ADDRESS(ROW()+(0), COLUMN()+(-2), 1))*INDIRECT(ADDRESS(ROW()+(0), COLUMN()+(-1), 1))/100, 2)</f>
        <v>285.69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14570.3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