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<sst xmlns="http://schemas.openxmlformats.org/spreadsheetml/2006/main" count="32" uniqueCount="32">
  <si>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</si>
  <si>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CSV020</t>
  </si>
  <si>
    <t xml:space="preserve">m²</t>
  </si>
  <si>
    <t xml:space="preserve">Sistema de cofragem para sapata contínua.</t>
  </si>
  <si>
    <r>
      <rPr>
        <sz val="8.25"/>
        <color rgb="FF000000"/>
        <rFont val="Arial"/>
        <family val="2"/>
      </rPr>
      <t xml:space="preserve">Montagem de sistema de cofragem recuperável de madeira, para sapata contínua de secção rectangular, formado por pranchões de madeira, amortizáveis em 4 utilizações, e posterior desmontagem do sistema de cofragem. Inclusive elementos de sustentação, fixação e escoramentos necessários para a sua estabilidade e líquido descofrante,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</si>
  <si>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</si>
  <si>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</si>
  <si>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</si>
  <si>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</si>
  <si>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</si>
  <si>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</si>
  <si>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mt08ema050b</t>
  </si>
  <si>
    <t xml:space="preserve">m³</t>
  </si>
  <si>
    <t xml:space="preserve">Madeira para cofragem, de 26 mm de espessura.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</si>
  <si>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</si>
  <si>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</si>
  <si>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</si>
  <si>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</si>
  <si>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</si>
  <si>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</si>
  <si>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mt08dba010d</t>
  </si>
  <si>
    <t xml:space="preserve">l</t>
  </si>
  <si>
    <t xml:space="preserve">Agente desmoldante, à base de óleos especiais, emulsionante em água, para cofragens metálicas, fenólicas ou de madeira.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</si>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</sst>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1.70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0.02</v>
      </c>
      <c r="G9" s="13">
        <v>72766.1</v>
      </c>
      <c r="H9" s="13">
        <f ca="1">ROUND(INDIRECT(ADDRESS(ROW()+(0), COLUMN()+(-2), 1))*INDIRECT(ADDRESS(ROW()+(0), COLUMN()+(-1), 1)), 2)</f>
        <v>1455.32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283.51</v>
      </c>
      <c r="H10" s="17">
        <f ca="1">ROUND(INDIRECT(ADDRESS(ROW()+(0), COLUMN()+(-2), 1))*INDIRECT(ADDRESS(ROW()+(0), COLUMN()+(-1), 1)), 2)</f>
        <v>28.35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0.05</v>
      </c>
      <c r="G11" s="17">
        <v>1653.77</v>
      </c>
      <c r="H11" s="17">
        <f ca="1">ROUND(INDIRECT(ADDRESS(ROW()+(0), COLUMN()+(-2), 1))*INDIRECT(ADDRESS(ROW()+(0), COLUMN()+(-1), 1)), 2)</f>
        <v>82.69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</v>
      </c>
      <c r="G12" s="17">
        <v>340.99</v>
      </c>
      <c r="H12" s="17">
        <f ca="1">ROUND(INDIRECT(ADDRESS(ROW()+(0), COLUMN()+(-2), 1))*INDIRECT(ADDRESS(ROW()+(0), COLUMN()+(-1), 1)), 2)</f>
        <v>10.23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0.491</v>
      </c>
      <c r="G13" s="17">
        <v>1098.52</v>
      </c>
      <c r="H13" s="17">
        <f ca="1">ROUND(INDIRECT(ADDRESS(ROW()+(0), COLUMN()+(-2), 1))*INDIRECT(ADDRESS(ROW()+(0), COLUMN()+(-1), 1)), 2)</f>
        <v>539.37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0.491</v>
      </c>
      <c r="G14" s="21">
        <v>645.44</v>
      </c>
      <c r="H14" s="21">
        <f ca="1">ROUND(INDIRECT(ADDRESS(ROW()+(0), COLUMN()+(-2), 1))*INDIRECT(ADDRESS(ROW()+(0), COLUMN()+(-1), 1)), 2)</f>
        <v>316.91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2432.87</v>
      </c>
      <c r="H15" s="24">
        <f ca="1">ROUND(INDIRECT(ADDRESS(ROW()+(0), COLUMN()+(-2), 1))*INDIRECT(ADDRESS(ROW()+(0), COLUMN()+(-1), 1))/100, 2)</f>
        <v>48.66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2481.53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