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<sst xmlns="http://schemas.openxmlformats.org/spreadsheetml/2006/main" count="39" uniqueCount="39">
  <si>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</si>
  <si>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EAC010</t>
  </si>
  <si>
    <t xml:space="preserve">m</t>
  </si>
  <si>
    <t xml:space="preserve">Lintel de perfil laminado simples.</t>
  </si>
  <si>
    <r>
      <rPr>
        <sz val="7.80"/>
        <color rgb="FF000000"/>
        <rFont val="Arial"/>
        <family val="2"/>
      </rPr>
      <t xml:space="preserve">Lintel de perfil de aço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, laminado a quente, formado por peça simples </t>
    </r>
    <r>
      <rPr>
        <b/>
        <sz val="7.80"/>
        <color rgb="FF000000"/>
        <rFont val="Arial"/>
        <family val="2"/>
      </rPr>
      <t xml:space="preserve">da série IPN 80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galvanizado a quente</t>
    </r>
    <r>
      <rPr>
        <sz val="7.80"/>
        <color rgb="FF000000"/>
        <rFont val="Arial"/>
        <family val="2"/>
      </rPr>
      <t xml:space="preserve">, para formação de padieira.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</si>
  <si>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</si>
  <si>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</si>
  <si>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</si>
  <si>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</si>
  <si>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</si>
  <si>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</si>
  <si>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mt07ala110ab</t>
  </si>
  <si>
    <t xml:space="preserve">m</t>
  </si>
  <si>
    <t xml:space="preserve">Perfil de aço EN 10025 S275JR, série IPN 80, laminado a quente, com recobrimento galvanizado, para aplicações estruturais. Elaborado em oficina e colocado em obra.</t>
  </si>
  <si>
    <t xml:space="preserve">mt07ala011d</t>
  </si>
  <si>
    <t xml:space="preserve">kg</t>
  </si>
  <si>
    <t xml:space="preserve">Placa de aço laminado EN 10025 S275JR, para aplicações estruturais.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</si>
  <si>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</si>
  <si>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</si>
  <si>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</si>
  <si>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</si>
  <si>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</si>
  <si>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</si>
  <si>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</si>
  <si>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</si>
  <si>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</si>
  <si>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</si>
  <si>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123,16Kz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</si>
  <si>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</si>
  <si>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</si>
  <si>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</si>
  <si>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</si>
  <si>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</si>
  <si>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10025-1:2004</t>
  </si>
  <si>
    <t xml:space="preserve">2+</t>
  </si>
  <si>
    <t xml:space="preserve">Produtos laminados a quente de aços de construção não ligados – Parte 1: Condições técnicas gerais de fornecimento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</si>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</sst>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95" customWidth="1"/>
    <col min="3" max="3" width="0.87" customWidth="1"/>
    <col min="4" max="4" width="2.91" customWidth="1"/>
    <col min="5" max="5" width="65.72" customWidth="1"/>
    <col min="6" max="6" width="5.54" customWidth="1"/>
    <col min="7" max="7" width="6.41" customWidth="1"/>
    <col min="8" max="8" width="1.17" customWidth="1"/>
    <col min="9" max="9" width="11.95" customWidth="1"/>
    <col min="10" max="10" width="2.77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6">
        <v>1528.500000</v>
      </c>
      <c r="I8" s="16"/>
      <c r="J8" s="16">
        <f ca="1">ROUND(INDIRECT(ADDRESS(ROW()+(0), COLUMN()+(-3), 1))*INDIRECT(ADDRESS(ROW()+(0), COLUMN()+(-2), 1)), 2)</f>
        <v>1528.500000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0.400000</v>
      </c>
      <c r="H9" s="20">
        <v>174.860000</v>
      </c>
      <c r="I9" s="20"/>
      <c r="J9" s="20">
        <f ca="1">ROUND(INDIRECT(ADDRESS(ROW()+(0), COLUMN()+(-3), 1))*INDIRECT(ADDRESS(ROW()+(0), COLUMN()+(-2), 1)), 2)</f>
        <v>69.940000</v>
      </c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0.127000</v>
      </c>
      <c r="H10" s="20">
        <v>367.810000</v>
      </c>
      <c r="I10" s="20"/>
      <c r="J10" s="20">
        <f ca="1">ROUND(INDIRECT(ADDRESS(ROW()+(0), COLUMN()+(-3), 1))*INDIRECT(ADDRESS(ROW()+(0), COLUMN()+(-2), 1)), 2)</f>
        <v>46.710000</v>
      </c>
      <c r="K10" s="20"/>
    </row>
    <row r="11" spans="1:11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2"/>
      <c r="G11" s="23">
        <v>0.127000</v>
      </c>
      <c r="H11" s="24">
        <v>232.320000</v>
      </c>
      <c r="I11" s="24"/>
      <c r="J11" s="24">
        <f ca="1">ROUND(INDIRECT(ADDRESS(ROW()+(0), COLUMN()+(-3), 1))*INDIRECT(ADDRESS(ROW()+(0), COLUMN()+(-2), 1)), 2)</f>
        <v>29.500000</v>
      </c>
      <c r="K11" s="24"/>
    </row>
    <row r="12" spans="1:11" ht="12.00" thickBot="1" customHeight="1">
      <c r="A12" s="17"/>
      <c r="B12" s="17"/>
      <c r="C12" s="12" t="s">
        <v>23</v>
      </c>
      <c r="D12" s="12"/>
      <c r="E12" s="10" t="s">
        <v>24</v>
      </c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1674.650000</v>
      </c>
      <c r="I12" s="16"/>
      <c r="J12" s="16">
        <f ca="1">ROUND(INDIRECT(ADDRESS(ROW()+(0), COLUMN()+(-3), 1))*INDIRECT(ADDRESS(ROW()+(0), COLUMN()+(-2), 1))/100, 2)</f>
        <v>33.490000</v>
      </c>
      <c r="K12" s="16"/>
    </row>
    <row r="13" spans="1:11" ht="12.00" thickBot="1" customHeight="1">
      <c r="A13" s="22"/>
      <c r="B13" s="22"/>
      <c r="C13" s="21" t="s">
        <v>25</v>
      </c>
      <c r="D13" s="21"/>
      <c r="E13" s="22" t="s">
        <v>26</v>
      </c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1708.140000</v>
      </c>
      <c r="I13" s="24"/>
      <c r="J13" s="24">
        <f ca="1">ROUND(INDIRECT(ADDRESS(ROW()+(0), COLUMN()+(-3), 1))*INDIRECT(ADDRESS(ROW()+(0), COLUMN()+(-2), 1))/100, 2)</f>
        <v>51.240000</v>
      </c>
      <c r="K13" s="24"/>
    </row>
    <row r="14" spans="1:11" ht="12.00" thickBot="1" customHeight="1">
      <c r="A14" s="6" t="s">
        <v>27</v>
      </c>
      <c r="B14" s="6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1759.380000</v>
      </c>
      <c r="K14" s="26"/>
    </row>
    <row r="17" spans="1:11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 t="s">
        <v>31</v>
      </c>
      <c r="J17" s="27"/>
      <c r="K17" s="27" t="s">
        <v>32</v>
      </c>
    </row>
    <row r="18" spans="1:11" ht="12.00" thickBot="1" customHeight="1">
      <c r="A18" s="28" t="s">
        <v>33</v>
      </c>
      <c r="B18" s="28"/>
      <c r="C18" s="28"/>
      <c r="D18" s="28"/>
      <c r="E18" s="28"/>
      <c r="F18" s="29">
        <v>192005.000000</v>
      </c>
      <c r="G18" s="29"/>
      <c r="H18" s="29"/>
      <c r="I18" s="29">
        <v>192006.000000</v>
      </c>
      <c r="J18" s="29"/>
      <c r="K18" s="29" t="s">
        <v>34</v>
      </c>
    </row>
    <row r="19" spans="1:11" ht="21.60" thickBot="1" customHeight="1">
      <c r="A19" s="30" t="s">
        <v>35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</row>
    <row r="22" spans="1:1" ht="11.40" thickBot="1" customHeight="1">
      <c r="A22" s="1" t="s">
        <v>36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53">
    <mergeCell ref="A1:K1"/>
    <mergeCell ref="B3:C3"/>
    <mergeCell ref="D3:K3"/>
    <mergeCell ref="A4:K4"/>
    <mergeCell ref="A7:B7"/>
    <mergeCell ref="C7:D7"/>
    <mergeCell ref="E7:F7"/>
    <mergeCell ref="H7:I7"/>
    <mergeCell ref="J7:K7"/>
    <mergeCell ref="A8:B8"/>
    <mergeCell ref="C8:D8"/>
    <mergeCell ref="E8:F8"/>
    <mergeCell ref="H8:I8"/>
    <mergeCell ref="J8:K8"/>
    <mergeCell ref="A9:B9"/>
    <mergeCell ref="C9:D9"/>
    <mergeCell ref="E9:F9"/>
    <mergeCell ref="H9:I9"/>
    <mergeCell ref="J9:K9"/>
    <mergeCell ref="A10:B10"/>
    <mergeCell ref="C10:D10"/>
    <mergeCell ref="E10:F10"/>
    <mergeCell ref="H10:I10"/>
    <mergeCell ref="J10:K10"/>
    <mergeCell ref="A11:B11"/>
    <mergeCell ref="C11:D11"/>
    <mergeCell ref="E11:F11"/>
    <mergeCell ref="H11:I11"/>
    <mergeCell ref="J11:K11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14:F14"/>
    <mergeCell ref="H14:I14"/>
    <mergeCell ref="J14:K14"/>
    <mergeCell ref="A17:E17"/>
    <mergeCell ref="F17:H17"/>
    <mergeCell ref="I17:J17"/>
    <mergeCell ref="A18:E18"/>
    <mergeCell ref="F18:H19"/>
    <mergeCell ref="I18:J19"/>
    <mergeCell ref="K18:K19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