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<sst xmlns="http://schemas.openxmlformats.org/spreadsheetml/2006/main" count="39" uniqueCount="39">
  <si>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</si>
  <si>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EAC020</t>
  </si>
  <si>
    <t xml:space="preserve">m</t>
  </si>
  <si>
    <t xml:space="preserve">Lintel de perfil laminado composto.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</si>
  <si>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composta </t>
    </r>
    <r>
      <rPr>
        <b/>
        <sz val="7.80"/>
        <color rgb="FF000000"/>
        <rFont val="Arial"/>
        <family val="2"/>
      </rPr>
      <t xml:space="preserve">das séries IPN, IPE, HEB, HEA, HEM, UPN, L, LD e T</t>
    </r>
    <r>
      <rPr>
        <sz val="7.80"/>
        <color rgb="FF000000"/>
        <rFont val="Arial"/>
        <family val="2"/>
      </rPr>
      <t xml:space="preserve"> e chapas metálicas, com um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no arranque de parede de alvenaria de tijolo do rés-do-chão, fachadas ou muretes.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</si>
  <si>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</si>
  <si>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</si>
  <si>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</si>
  <si>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</si>
  <si>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</si>
  <si>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</si>
  <si>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mt07ala200d</t>
  </si>
  <si>
    <t xml:space="preserve">kg</t>
  </si>
  <si>
    <t xml:space="preserve">Perfil de aço EN 10025 S275JR, das séries IPN, IPE, HEB, HEA, HEM, UPN, L, LD e T, laminado a quente, com recobrimento galvanizado, para aplicações estruturais. Elaborado em oficina e colocado em obra.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</si>
  <si>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</si>
  <si>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</si>
  <si>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</si>
  <si>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</si>
  <si>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</si>
  <si>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</si>
  <si>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</si>
  <si>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</si>
  <si>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</si>
  <si>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</si>
  <si>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</si>
  <si>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</si>
  <si>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</si>
  <si>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224,91Kz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</si>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</sst>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87" customWidth="1"/>
    <col min="4" max="4" width="21.42" customWidth="1"/>
    <col min="5" max="5" width="27.10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10.000000</v>
      </c>
      <c r="I8" s="16">
        <v>290.650000</v>
      </c>
      <c r="J8" s="16"/>
      <c r="K8" s="16"/>
      <c r="L8" s="16">
        <f ca="1">ROUND(INDIRECT(ADDRESS(ROW()+(0), COLUMN()+(-4), 1))*INDIRECT(ADDRESS(ROW()+(0), COLUMN()+(-3), 1)), 2)</f>
        <v>2906.500000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0.161000</v>
      </c>
      <c r="I9" s="20">
        <v>285.070000</v>
      </c>
      <c r="J9" s="20"/>
      <c r="K9" s="20"/>
      <c r="L9" s="20">
        <f ca="1">ROUND(INDIRECT(ADDRESS(ROW()+(0), COLUMN()+(-4), 1))*INDIRECT(ADDRESS(ROW()+(0), COLUMN()+(-3), 1)), 2)</f>
        <v>45.900000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0.199000</v>
      </c>
      <c r="I10" s="20">
        <v>386.160000</v>
      </c>
      <c r="J10" s="20"/>
      <c r="K10" s="20"/>
      <c r="L10" s="20">
        <f ca="1">ROUND(INDIRECT(ADDRESS(ROW()+(0), COLUMN()+(-4), 1))*INDIRECT(ADDRESS(ROW()+(0), COLUMN()+(-3), 1)), 2)</f>
        <v>76.850000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0.114000</v>
      </c>
      <c r="I11" s="24">
        <v>254.070000</v>
      </c>
      <c r="J11" s="24"/>
      <c r="K11" s="24"/>
      <c r="L11" s="24">
        <f ca="1">ROUND(INDIRECT(ADDRESS(ROW()+(0), COLUMN()+(-4), 1))*INDIRECT(ADDRESS(ROW()+(0), COLUMN()+(-3), 1)), 2)</f>
        <v>28.960000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3058.210000</v>
      </c>
      <c r="J12" s="16"/>
      <c r="K12" s="16"/>
      <c r="L12" s="16">
        <f ca="1">ROUND(INDIRECT(ADDRESS(ROW()+(0), COLUMN()+(-4), 1))*INDIRECT(ADDRESS(ROW()+(0), COLUMN()+(-3), 1))/100, 2)</f>
        <v>61.160000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3119.370000</v>
      </c>
      <c r="J13" s="24"/>
      <c r="K13" s="24"/>
      <c r="L13" s="24">
        <f ca="1">ROUND(INDIRECT(ADDRESS(ROW()+(0), COLUMN()+(-4), 1))*INDIRECT(ADDRESS(ROW()+(0), COLUMN()+(-3), 1))/100, 2)</f>
        <v>93.580000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3212.950000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