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<sst xmlns="http://schemas.openxmlformats.org/spreadsheetml/2006/main" count="26" uniqueCount="26">
  <si>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</si>
  <si>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EMT050</t>
  </si>
  <si>
    <t xml:space="preserve">m²</t>
  </si>
  <si>
    <t xml:space="preserve">Painel sandwich para laje, sobre estrutura de madeira.</t>
  </si>
  <si>
    <r>
      <rPr>
        <sz val="8.25"/>
        <color rgb="FF000000"/>
        <rFont val="Arial"/>
        <family val="2"/>
      </rPr>
      <t xml:space="preserve">Painel sandwich com encaixe macho-fêmea nas quatro faces, composto de: face exterior de placa de gesso reforçado com fibras, de 12 mm de espessura, núcleo isolante de espuma de poliestireno extrudido de 40 mm de espessura e face interior de placa de gesso reforçado com fibras, de 12 mm de espessura, de 2400x550 mm, transmissão térmica 0,774 W/(m²°C), Euroclasse B-s1, d0 de reacção ao fogo, segundo NP EN 13501-1, fixado com parafusos auto-roscantes de cabeça escareada, de aço galvanizado, sobre estrutura de madeira, com um vão entre apoios de 40 cm, para laje. O preço não inclui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</si>
  <si>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</si>
  <si>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</si>
  <si>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</si>
  <si>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</si>
  <si>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</si>
  <si>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</si>
  <si>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mt13pst100h</t>
  </si>
  <si>
    <t xml:space="preserve">Ud</t>
  </si>
  <si>
    <t xml:space="preserve">Parafuso auto-roscante de cabeça escareada, de aço galvanizado, de 6 mm de diâmetro e 110 mm de comprimento.</t>
  </si>
  <si>
    <t xml:space="preserve">mt13pst040hh</t>
  </si>
  <si>
    <t xml:space="preserve">m²</t>
  </si>
  <si>
    <t xml:space="preserve">Painel sandwich com encaixe macho-fêmea nas quatro faces, composto de: face exterior de placa de gesso reforçado com fibras, de 12 mm de espessura, núcleo isolante de espuma de poliestireno extrudido de 40 mm de espessura e face interior de placa de gesso reforçado com fibras, de 12 mm de espessura, de 2400x550 mm, transmissão térmica 0,774 W/(m²°C), Euroclasse B-s1, d0 de reacção ao fogo, segundo NP EN 13501-1.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</si>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</sst>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1.87" customWidth="1"/>
    <col min="5" max="5" width="81.77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16</v>
      </c>
      <c r="G9" s="13">
        <v>501.59</v>
      </c>
      <c r="H9" s="13">
        <f ca="1">ROUND(INDIRECT(ADDRESS(ROW()+(0), COLUMN()+(-2), 1))*INDIRECT(ADDRESS(ROW()+(0), COLUMN()+(-1), 1)), 2)</f>
        <v>8025.44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59631.4</v>
      </c>
      <c r="H10" s="17">
        <f ca="1">ROUND(INDIRECT(ADDRESS(ROW()+(0), COLUMN()+(-2), 1))*INDIRECT(ADDRESS(ROW()+(0), COLUMN()+(-1), 1)), 2)</f>
        <v>62613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0.323</v>
      </c>
      <c r="G11" s="17">
        <v>1084.69</v>
      </c>
      <c r="H11" s="17">
        <f ca="1">ROUND(INDIRECT(ADDRESS(ROW()+(0), COLUMN()+(-2), 1))*INDIRECT(ADDRESS(ROW()+(0), COLUMN()+(-1), 1)), 2)</f>
        <v>350.35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0.323</v>
      </c>
      <c r="G12" s="21">
        <v>620.64</v>
      </c>
      <c r="H12" s="21">
        <f ca="1">ROUND(INDIRECT(ADDRESS(ROW()+(0), COLUMN()+(-2), 1))*INDIRECT(ADDRESS(ROW()+(0), COLUMN()+(-1), 1)), 2)</f>
        <v>200.47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71189.3</v>
      </c>
      <c r="H13" s="24">
        <f ca="1">ROUND(INDIRECT(ADDRESS(ROW()+(0), COLUMN()+(-2), 1))*INDIRECT(ADDRESS(ROW()+(0), COLUMN()+(-1), 1))/100, 2)</f>
        <v>1423.79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72613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