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<sst xmlns="http://schemas.openxmlformats.org/spreadsheetml/2006/main" count="68" uniqueCount="68">
  <si>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</si>
  <si>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FAX110</t>
  </si>
  <si>
    <t xml:space="preserve">m²</t>
  </si>
  <si>
    <t xml:space="preserve">Pano exterior, autoportante e contínuo, de fachada ventilada de dois panos, de alvenaria de tijolo cerâmico perfurado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</si>
  <si>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11,5 cm de espessura, aparelho ao comprido,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</si>
  <si>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</si>
  <si>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</si>
  <si>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</si>
  <si>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</si>
  <si>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</si>
  <si>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</si>
  <si>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</si>
  <si>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</si>
  <si>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</si>
  <si>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</si>
  <si>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</si>
  <si>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</si>
  <si>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</si>
  <si>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</si>
  <si>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</si>
  <si>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</si>
  <si>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</si>
  <si>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</si>
  <si>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</si>
  <si>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</si>
  <si>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</si>
  <si>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mt26ind015ff</t>
  </si>
  <si>
    <t xml:space="preserve">Ud</t>
  </si>
  <si>
    <t xml:space="preserve">Ancoragem mecânica de segurança por expansão, de aço inoxidável A4, M8x115, de 8 mm de diâmetro e 115 mm de comprimento, composta por corpo com cabeça roscada com marca de colocação, batente para manga de expansão e base em forma de cone, manga de expansão, porca e anilha, para fixação sobre elementos de betão, fissurados ou não fissurados.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</si>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</sst>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71</v>
      </c>
      <c r="G9" s="11"/>
      <c r="H9" s="13">
        <v>44.47</v>
      </c>
      <c r="I9" s="13">
        <f ca="1">ROUND(INDIRECT(ADDRESS(ROW()+(0), COLUMN()+(-3), 1))*INDIRECT(ADDRESS(ROW()+(0), COLUMN()+(-1), 1)), 2)</f>
        <v>3157.37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255.32</v>
      </c>
      <c r="I10" s="17">
        <f ca="1">ROUND(INDIRECT(ADDRESS(ROW()+(0), COLUMN()+(-3), 1))*INDIRECT(ADDRESS(ROW()+(0), COLUMN()+(-1), 1)), 2)</f>
        <v>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2728.74</v>
      </c>
      <c r="I11" s="17">
        <f ca="1">ROUND(INDIRECT(ADDRESS(ROW()+(0), COLUMN()+(-3), 1))*INDIRECT(ADDRESS(ROW()+(0), COLUMN()+(-1), 1)), 2)</f>
        <v>114.61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6.492</v>
      </c>
      <c r="G12" s="16"/>
      <c r="H12" s="17">
        <v>17.02</v>
      </c>
      <c r="I12" s="17">
        <f ca="1">ROUND(INDIRECT(ADDRESS(ROW()+(0), COLUMN()+(-3), 1))*INDIRECT(ADDRESS(ROW()+(0), COLUMN()+(-1), 1)), 2)</f>
        <v>110.49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1560.94</v>
      </c>
      <c r="I13" s="17">
        <f ca="1">ROUND(INDIRECT(ADDRESS(ROW()+(0), COLUMN()+(-3), 1))*INDIRECT(ADDRESS(ROW()+(0), COLUMN()+(-1), 1)), 2)</f>
        <v>967.78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4233.58</v>
      </c>
      <c r="I14" s="17">
        <f ca="1">ROUND(INDIRECT(ADDRESS(ROW()+(0), COLUMN()+(-3), 1))*INDIRECT(ADDRESS(ROW()+(0), COLUMN()+(-1), 1)), 2)</f>
        <v>2624.82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270.61</v>
      </c>
      <c r="I15" s="17">
        <f ca="1">ROUND(INDIRECT(ADDRESS(ROW()+(0), COLUMN()+(-3), 1))*INDIRECT(ADDRESS(ROW()+(0), COLUMN()+(-1), 1)), 2)</f>
        <v>48.71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475.69</v>
      </c>
      <c r="I16" s="17">
        <f ca="1">ROUND(INDIRECT(ADDRESS(ROW()+(0), COLUMN()+(-3), 1))*INDIRECT(ADDRESS(ROW()+(0), COLUMN()+(-1), 1)), 2)</f>
        <v>1745.78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355125</v>
      </c>
      <c r="I17" s="17">
        <f ca="1">ROUND(INDIRECT(ADDRESS(ROW()+(0), COLUMN()+(-3), 1))*INDIRECT(ADDRESS(ROW()+(0), COLUMN()+(-1), 1)), 2)</f>
        <v>355.12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1513.65</v>
      </c>
      <c r="I18" s="17">
        <f ca="1">ROUND(INDIRECT(ADDRESS(ROW()+(0), COLUMN()+(-3), 1))*INDIRECT(ADDRESS(ROW()+(0), COLUMN()+(-1), 1)), 2)</f>
        <v>16.65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15567.3</v>
      </c>
      <c r="I19" s="17">
        <f ca="1">ROUND(INDIRECT(ADDRESS(ROW()+(0), COLUMN()+(-3), 1))*INDIRECT(ADDRESS(ROW()+(0), COLUMN()+(-1), 1)), 2)</f>
        <v>46.7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0.021</v>
      </c>
      <c r="G20" s="16"/>
      <c r="H20" s="17">
        <v>697.51</v>
      </c>
      <c r="I20" s="17">
        <f ca="1">ROUND(INDIRECT(ADDRESS(ROW()+(0), COLUMN()+(-3), 1))*INDIRECT(ADDRESS(ROW()+(0), COLUMN()+(-1), 1)), 2)</f>
        <v>14.65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1.725</v>
      </c>
      <c r="G21" s="16"/>
      <c r="H21" s="17">
        <v>842.54</v>
      </c>
      <c r="I21" s="17">
        <f ca="1">ROUND(INDIRECT(ADDRESS(ROW()+(0), COLUMN()+(-3), 1))*INDIRECT(ADDRESS(ROW()+(0), COLUMN()+(-1), 1)), 2)</f>
        <v>1453.38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1.287</v>
      </c>
      <c r="G22" s="20"/>
      <c r="H22" s="21">
        <v>476.17</v>
      </c>
      <c r="I22" s="21">
        <f ca="1">ROUND(INDIRECT(ADDRESS(ROW()+(0), COLUMN()+(-3), 1))*INDIRECT(ADDRESS(ROW()+(0), COLUMN()+(-1), 1)), 2)</f>
        <v>612.83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11270.2</v>
      </c>
      <c r="I23" s="24">
        <f ca="1">ROUND(INDIRECT(ADDRESS(ROW()+(0), COLUMN()+(-3), 1))*INDIRECT(ADDRESS(ROW()+(0), COLUMN()+(-1), 1))/100, 2)</f>
        <v>338.11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11608.3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1.03202e+006</v>
      </c>
      <c r="F30" s="32"/>
      <c r="G30" s="32">
        <v>1.03202e+006</v>
      </c>
      <c r="H30" s="32"/>
      <c r="I30" s="32"/>
      <c r="J30" s="32">
        <v>3</v>
      </c>
    </row>
    <row r="31" spans="1:10" ht="24.00" thickBot="1" customHeight="1">
      <c r="A31" s="33" t="s">
        <v>64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