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<sst xmlns="http://schemas.openxmlformats.org/spreadsheetml/2006/main" count="68" uniqueCount="68">
  <si>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</si>
  <si>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FAX210</t>
  </si>
  <si>
    <t xml:space="preserve">m²</t>
  </si>
  <si>
    <t xml:space="preserve">Pano exterior, autoportante e contínuo, de fachada ventilada de dois panos, de alvenaria de tijolo cerâmico maciço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</si>
  <si>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</si>
  <si>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</si>
  <si>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</si>
  <si>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</si>
  <si>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</si>
  <si>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</si>
  <si>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</si>
  <si>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</si>
  <si>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</si>
  <si>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</si>
  <si>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</si>
  <si>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</si>
  <si>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</si>
  <si>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</si>
  <si>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</si>
  <si>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</si>
  <si>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</si>
  <si>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</si>
  <si>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</si>
  <si>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</si>
  <si>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</si>
  <si>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</si>
  <si>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mt07aaa012</t>
  </si>
  <si>
    <t xml:space="preserve">Ud</t>
  </si>
  <si>
    <t xml:space="preserve">Bucha de expansão M6, FISCHER FNA II 6X30/5".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</si>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</sst>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101</v>
      </c>
      <c r="G9" s="11"/>
      <c r="H9" s="13">
        <v>112.46</v>
      </c>
      <c r="I9" s="13">
        <f ca="1">ROUND(INDIRECT(ADDRESS(ROW()+(0), COLUMN()+(-3), 1))*INDIRECT(ADDRESS(ROW()+(0), COLUMN()+(-1), 1)), 2)</f>
        <v>11358.5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255.32</v>
      </c>
      <c r="I10" s="17">
        <f ca="1">ROUND(INDIRECT(ADDRESS(ROW()+(0), COLUMN()+(-3), 1))*INDIRECT(ADDRESS(ROW()+(0), COLUMN()+(-1), 1)), 2)</f>
        <v>1.53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2728.74</v>
      </c>
      <c r="I11" s="17">
        <f ca="1">ROUND(INDIRECT(ADDRESS(ROW()+(0), COLUMN()+(-3), 1))*INDIRECT(ADDRESS(ROW()+(0), COLUMN()+(-1), 1)), 2)</f>
        <v>125.52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7.056</v>
      </c>
      <c r="G12" s="16"/>
      <c r="H12" s="17">
        <v>17.02</v>
      </c>
      <c r="I12" s="17">
        <f ca="1">ROUND(INDIRECT(ADDRESS(ROW()+(0), COLUMN()+(-3), 1))*INDIRECT(ADDRESS(ROW()+(0), COLUMN()+(-1), 1)), 2)</f>
        <v>120.09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1560.94</v>
      </c>
      <c r="I13" s="17">
        <f ca="1">ROUND(INDIRECT(ADDRESS(ROW()+(0), COLUMN()+(-3), 1))*INDIRECT(ADDRESS(ROW()+(0), COLUMN()+(-1), 1)), 2)</f>
        <v>967.78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89.25</v>
      </c>
      <c r="I14" s="17">
        <f ca="1">ROUND(INDIRECT(ADDRESS(ROW()+(0), COLUMN()+(-3), 1))*INDIRECT(ADDRESS(ROW()+(0), COLUMN()+(-1), 1)), 2)</f>
        <v>55.34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270.61</v>
      </c>
      <c r="I15" s="17">
        <f ca="1">ROUND(INDIRECT(ADDRESS(ROW()+(0), COLUMN()+(-3), 1))*INDIRECT(ADDRESS(ROW()+(0), COLUMN()+(-1), 1)), 2)</f>
        <v>48.71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475.69</v>
      </c>
      <c r="I16" s="17">
        <f ca="1">ROUND(INDIRECT(ADDRESS(ROW()+(0), COLUMN()+(-3), 1))*INDIRECT(ADDRESS(ROW()+(0), COLUMN()+(-1), 1)), 2)</f>
        <v>1745.78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355125</v>
      </c>
      <c r="I17" s="17">
        <f ca="1">ROUND(INDIRECT(ADDRESS(ROW()+(0), COLUMN()+(-3), 1))*INDIRECT(ADDRESS(ROW()+(0), COLUMN()+(-1), 1)), 2)</f>
        <v>355.12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1513.65</v>
      </c>
      <c r="I18" s="17">
        <f ca="1">ROUND(INDIRECT(ADDRESS(ROW()+(0), COLUMN()+(-3), 1))*INDIRECT(ADDRESS(ROW()+(0), COLUMN()+(-1), 1)), 2)</f>
        <v>15.14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15567.3</v>
      </c>
      <c r="I19" s="17">
        <f ca="1">ROUND(INDIRECT(ADDRESS(ROW()+(0), COLUMN()+(-3), 1))*INDIRECT(ADDRESS(ROW()+(0), COLUMN()+(-1), 1)), 2)</f>
        <v>46.7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0.023</v>
      </c>
      <c r="G20" s="16"/>
      <c r="H20" s="17">
        <v>697.51</v>
      </c>
      <c r="I20" s="17">
        <f ca="1">ROUND(INDIRECT(ADDRESS(ROW()+(0), COLUMN()+(-3), 1))*INDIRECT(ADDRESS(ROW()+(0), COLUMN()+(-1), 1)), 2)</f>
        <v>16.04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2.006</v>
      </c>
      <c r="G21" s="16"/>
      <c r="H21" s="17">
        <v>842.54</v>
      </c>
      <c r="I21" s="17">
        <f ca="1">ROUND(INDIRECT(ADDRESS(ROW()+(0), COLUMN()+(-3), 1))*INDIRECT(ADDRESS(ROW()+(0), COLUMN()+(-1), 1)), 2)</f>
        <v>1690.14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1.478</v>
      </c>
      <c r="G22" s="20"/>
      <c r="H22" s="21">
        <v>476.17</v>
      </c>
      <c r="I22" s="21">
        <f ca="1">ROUND(INDIRECT(ADDRESS(ROW()+(0), COLUMN()+(-3), 1))*INDIRECT(ADDRESS(ROW()+(0), COLUMN()+(-1), 1)), 2)</f>
        <v>703.78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17250.1</v>
      </c>
      <c r="I23" s="24">
        <f ca="1">ROUND(INDIRECT(ADDRESS(ROW()+(0), COLUMN()+(-3), 1))*INDIRECT(ADDRESS(ROW()+(0), COLUMN()+(-1), 1))/100, 2)</f>
        <v>517.5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17767.6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