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<sst xmlns="http://schemas.openxmlformats.org/spreadsheetml/2006/main" count="29" uniqueCount="29">
  <si>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</si>
  <si>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</si>
  <si>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</si>
  <si>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Caixilharia de alumínio em paredes de hall de entrada do edifício.</t>
  </si>
  <si>
    <r>
      <rPr>
        <sz val="7.80"/>
        <color rgb="FF000000"/>
        <rFont val="Arial"/>
        <family val="2"/>
      </rPr>
      <t xml:space="preserve">Caixilharia de alumínio </t>
    </r>
    <r>
      <rPr>
        <b/>
        <sz val="7.80"/>
        <color rgb="FF000000"/>
        <rFont val="Arial"/>
        <family val="2"/>
      </rPr>
      <t xml:space="preserve">lacado cor branca</t>
    </r>
    <r>
      <rPr>
        <sz val="7.80"/>
        <color rgb="FF000000"/>
        <rFont val="Arial"/>
        <family val="2"/>
      </rPr>
      <t xml:space="preserve">, em paredes de hall de entrada do edifício,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</si>
  <si>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</si>
  <si>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</si>
  <si>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</si>
  <si>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</si>
  <si>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</si>
  <si>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</si>
  <si>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mt25pfb015j</t>
  </si>
  <si>
    <t xml:space="preserve">m²</t>
  </si>
  <si>
    <t xml:space="preserve">Caixilharia de alumínio lacado cor branca em paredes de hall de entrada ao edifício, formada por folhas fixas e de abrir, gama básica, com classificação à permeabilidade ao ar segundo EN 12207, à estanquidade à água segundo EN 12208 e à resistência à carga do vento segundo EN 12210, marca de qualidade QUALICOAT. Inclusive p/p de kit de ferragens de pendurar, fechadura, manivela e abre-portas, juntas de envidraçado de EPDM, parafusos de aço inoxidável, elementos de estanquidade, acessórios, ferramentas de mecanização homologadas e elaboração em oficina.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</si>
  <si>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</si>
  <si>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</si>
  <si>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</si>
  <si>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</si>
  <si>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</si>
  <si>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</si>
  <si>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</si>
  <si>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</si>
  <si>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</si>
  <si>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</si>
  <si>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</si>
  <si>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</si>
  <si>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</si>
  <si>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2.864,74Kz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</si>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</sst>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0" customWidth="1"/>
    <col min="3" max="3" width="2.91" customWidth="1"/>
    <col min="4" max="4" width="0.87" customWidth="1"/>
    <col min="5" max="5" width="72.8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1.020000</v>
      </c>
      <c r="G8" s="16">
        <v>24031.710000</v>
      </c>
      <c r="H8" s="16">
        <f ca="1">ROUND(INDIRECT(ADDRESS(ROW()+(0), COLUMN()+(-2), 1))*INDIRECT(ADDRESS(ROW()+(0), COLUMN()+(-1), 1)), 2)</f>
        <v>24512.340000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584.340000</v>
      </c>
      <c r="H9" s="20">
        <f ca="1">ROUND(INDIRECT(ADDRESS(ROW()+(0), COLUMN()+(-2), 1))*INDIRECT(ADDRESS(ROW()+(0), COLUMN()+(-1), 1)), 2)</f>
        <v>130.890000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0.251000</v>
      </c>
      <c r="G10" s="20">
        <v>373.780000</v>
      </c>
      <c r="H10" s="20">
        <f ca="1">ROUND(INDIRECT(ADDRESS(ROW()+(0), COLUMN()+(-2), 1))*INDIRECT(ADDRESS(ROW()+(0), COLUMN()+(-1), 1)), 2)</f>
        <v>93.820000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0.213000</v>
      </c>
      <c r="G11" s="24">
        <v>242.820000</v>
      </c>
      <c r="H11" s="24">
        <f ca="1">ROUND(INDIRECT(ADDRESS(ROW()+(0), COLUMN()+(-2), 1))*INDIRECT(ADDRESS(ROW()+(0), COLUMN()+(-1), 1)), 2)</f>
        <v>51.720000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24788.770000</v>
      </c>
      <c r="H12" s="16">
        <f ca="1">ROUND(INDIRECT(ADDRESS(ROW()+(0), COLUMN()+(-2), 1))*INDIRECT(ADDRESS(ROW()+(0), COLUMN()+(-1), 1))/100, 2)</f>
        <v>495.780000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25284.550000</v>
      </c>
      <c r="H13" s="24">
        <f ca="1">ROUND(INDIRECT(ADDRESS(ROW()+(0), COLUMN()+(-2), 1))*INDIRECT(ADDRESS(ROW()+(0), COLUMN()+(-1), 1))/100, 2)</f>
        <v>758.540000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26043.090000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