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<sst xmlns="http://schemas.openxmlformats.org/spreadsheetml/2006/main" count="35" uniqueCount="35">
  <si>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</si>
  <si>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HED010</t>
  </si>
  <si>
    <t xml:space="preserve">Ud</t>
  </si>
  <si>
    <t xml:space="preserve">Assentamento de caixilharia.</t>
  </si>
  <si>
    <r>
      <rPr>
        <sz val="8.25"/>
        <color rgb="FF000000"/>
        <rFont val="Arial"/>
        <family val="2"/>
      </rPr>
      <t xml:space="preserve">Assentamento de caixilharia de alumínio, aço ou PVC, com ganchos de fixação, de até 2 m² de superfície, com argamassa de cimento, confeccionada em obra, com aditivo hidrófugo, dosificação 1:6.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</si>
  <si>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</si>
  <si>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</si>
  <si>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</si>
  <si>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</si>
  <si>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</si>
  <si>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</si>
  <si>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</si>
  <si>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</si>
  <si>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</si>
  <si>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</si>
  <si>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</si>
  <si>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</si>
  <si>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mt08cem000l</t>
  </si>
  <si>
    <t xml:space="preserve">kg</t>
  </si>
  <si>
    <t xml:space="preserve">Cimento cinzento em sacos.</t>
  </si>
  <si>
    <t xml:space="preserve">mt08adt010</t>
  </si>
  <si>
    <t xml:space="preserve">kg</t>
  </si>
  <si>
    <t xml:space="preserve">Aditivo hidrófugo para impermeabilização de argamassas ou betões.</t>
  </si>
  <si>
    <t xml:space="preserve">mq06hor010</t>
  </si>
  <si>
    <t xml:space="preserve">h</t>
  </si>
  <si>
    <t xml:space="preserve">Betoneira eléctrica com uma capacidade de amassadura de 160 l.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</si>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</sst>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2.89" customWidth="1"/>
    <col min="4" max="4" width="7.82" customWidth="1"/>
    <col min="5" max="5" width="61.71" customWidth="1"/>
    <col min="6" max="6" width="10.37" customWidth="1"/>
    <col min="7" max="7" width="16.83" customWidth="1"/>
    <col min="8" max="8" width="14.9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0.006</v>
      </c>
      <c r="G9" s="13">
        <v>283.51</v>
      </c>
      <c r="H9" s="13">
        <f ca="1">ROUND(INDIRECT(ADDRESS(ROW()+(0), COLUMN()+(-2), 1))*INDIRECT(ADDRESS(ROW()+(0), COLUMN()+(-1), 1)), 2)</f>
        <v>1.7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0.016</v>
      </c>
      <c r="G10" s="17">
        <v>3024.04</v>
      </c>
      <c r="H10" s="17">
        <f ca="1">ROUND(INDIRECT(ADDRESS(ROW()+(0), COLUMN()+(-2), 1))*INDIRECT(ADDRESS(ROW()+(0), COLUMN()+(-1), 1)), 2)</f>
        <v>48.38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2.5</v>
      </c>
      <c r="G11" s="17">
        <v>18.9</v>
      </c>
      <c r="H11" s="17">
        <f ca="1">ROUND(INDIRECT(ADDRESS(ROW()+(0), COLUMN()+(-2), 1))*INDIRECT(ADDRESS(ROW()+(0), COLUMN()+(-1), 1)), 2)</f>
        <v>47.25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0.05</v>
      </c>
      <c r="G12" s="17">
        <v>226.8</v>
      </c>
      <c r="H12" s="17">
        <f ca="1">ROUND(INDIRECT(ADDRESS(ROW()+(0), COLUMN()+(-2), 1))*INDIRECT(ADDRESS(ROW()+(0), COLUMN()+(-1), 1)), 2)</f>
        <v>11.34</v>
      </c>
    </row>
    <row r="13" spans="1:8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0.008</v>
      </c>
      <c r="G13" s="17">
        <v>932.73</v>
      </c>
      <c r="H13" s="17">
        <f ca="1">ROUND(INDIRECT(ADDRESS(ROW()+(0), COLUMN()+(-2), 1))*INDIRECT(ADDRESS(ROW()+(0), COLUMN()+(-1), 1)), 2)</f>
        <v>7.46</v>
      </c>
    </row>
    <row r="14" spans="1:8" ht="13.5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6">
        <v>1.106</v>
      </c>
      <c r="G14" s="17">
        <v>1055.59</v>
      </c>
      <c r="H14" s="17">
        <f ca="1">ROUND(INDIRECT(ADDRESS(ROW()+(0), COLUMN()+(-2), 1))*INDIRECT(ADDRESS(ROW()+(0), COLUMN()+(-1), 1)), 2)</f>
        <v>1167.48</v>
      </c>
    </row>
    <row r="15" spans="1:8" ht="13.50" thickBot="1" customHeight="1">
      <c r="A15" s="14" t="s">
        <v>29</v>
      </c>
      <c r="B15" s="14"/>
      <c r="C15" s="14"/>
      <c r="D15" s="18" t="s">
        <v>30</v>
      </c>
      <c r="E15" s="19" t="s">
        <v>31</v>
      </c>
      <c r="F15" s="20">
        <v>1.229</v>
      </c>
      <c r="G15" s="21">
        <v>596.7</v>
      </c>
      <c r="H15" s="21">
        <f ca="1">ROUND(INDIRECT(ADDRESS(ROW()+(0), COLUMN()+(-2), 1))*INDIRECT(ADDRESS(ROW()+(0), COLUMN()+(-1), 1)), 2)</f>
        <v>733.34</v>
      </c>
    </row>
    <row r="16" spans="1:8" ht="13.50" thickBot="1" customHeight="1">
      <c r="A16" s="19"/>
      <c r="B16" s="19"/>
      <c r="C16" s="19"/>
      <c r="D16" s="22" t="s">
        <v>32</v>
      </c>
      <c r="E16" s="5" t="s">
        <v>33</v>
      </c>
      <c r="F16" s="23">
        <v>2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2016.95</v>
      </c>
      <c r="H16" s="24">
        <f ca="1">ROUND(INDIRECT(ADDRESS(ROW()+(0), COLUMN()+(-2), 1))*INDIRECT(ADDRESS(ROW()+(0), COLUMN()+(-1), 1))/100, 2)</f>
        <v>40.34</v>
      </c>
    </row>
    <row r="17" spans="1:8" ht="13.50" thickBot="1" customHeight="1">
      <c r="A17" s="25"/>
      <c r="B17" s="25"/>
      <c r="C17" s="25"/>
      <c r="D17" s="26"/>
      <c r="E17" s="26"/>
      <c r="F17" s="27"/>
      <c r="G17" s="28" t="s">
        <v>34</v>
      </c>
      <c r="H17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2057.29</v>
      </c>
    </row>
  </sheetData>
  <mergeCells count="13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</mergeCells>
  <pageMargins left="0.147638" right="0.147638" top="0.206693" bottom="0.206693" header="0.0" footer="0.0"/>
  <pageSetup paperSize="9" orientation="portrait"/>
  <rowBreaks count="0" manualBreakCount="0">
    </rowBreaks>
</worksheet>
</file>