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<sst xmlns="http://schemas.openxmlformats.org/spreadsheetml/2006/main" count="61" uniqueCount="61">
  <si>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</si>
  <si>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HRP020</t>
  </si>
  <si>
    <t xml:space="preserve">m</t>
  </si>
  <si>
    <t xml:space="preserve">Capeamento de betão polímero.</t>
  </si>
  <si>
    <r>
      <rPr>
        <sz val="8.25"/>
        <color rgb="FF000000"/>
        <rFont val="Arial"/>
        <family val="2"/>
      </rPr>
      <t xml:space="preserve">Capeamento de betão polímero de superfície polida, com um ângulo de inclinação de 10°, cor cinzento, desenho de duas águas, de 120x25 mm, com pingadeira, para revestimento de muros,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</si>
  <si>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</si>
  <si>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</si>
  <si>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</si>
  <si>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</si>
  <si>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</si>
  <si>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</si>
  <si>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</si>
  <si>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</si>
  <si>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</si>
  <si>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</si>
  <si>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</si>
  <si>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</si>
  <si>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</si>
  <si>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</si>
  <si>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</si>
  <si>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</si>
  <si>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</si>
  <si>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</si>
  <si>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</si>
  <si>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</si>
  <si>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</si>
  <si>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mt20aho010aa</t>
  </si>
  <si>
    <t xml:space="preserve">m</t>
  </si>
  <si>
    <t xml:space="preserve">Capeamento de betão polímero de superfície polida, com um ângulo de inclinação de 10°, cor cinzento, desenho de duas águas, de 120x25 mm, com pingadeira, para revestimento de muros,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</si>
  <si>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</si>
  <si>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</si>
  <si>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</si>
  <si>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</si>
  <si>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</si>
  <si>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</si>
  <si>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</si>
  <si>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</si>
  <si>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</si>
  <si>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</si>
  <si>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</si>
  <si>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</si>
  <si>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</si>
  <si>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</si>
  <si>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</si>
  <si>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</si>
  <si>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</si>
  <si>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</si>
  <si>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</si>
  <si>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</si>
  <si>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2.016,56Kz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</si>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</sst>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283.51</v>
      </c>
      <c r="I9" s="13">
        <f ca="1">ROUND(INDIRECT(ADDRESS(ROW()+(0), COLUMN()+(-3), 1))*INDIRECT(ADDRESS(ROW()+(0), COLUMN()+(-1), 1)), 2)</f>
        <v>1.7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</v>
      </c>
      <c r="G10" s="16"/>
      <c r="H10" s="17">
        <v>3024.04</v>
      </c>
      <c r="I10" s="17">
        <f ca="1">ROUND(INDIRECT(ADDRESS(ROW()+(0), COLUMN()+(-3), 1))*INDIRECT(ADDRESS(ROW()+(0), COLUMN()+(-1), 1)), 2)</f>
        <v>30.24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3.15</v>
      </c>
      <c r="G11" s="16"/>
      <c r="H11" s="17">
        <v>18.9</v>
      </c>
      <c r="I11" s="17">
        <f ca="1">ROUND(INDIRECT(ADDRESS(ROW()+(0), COLUMN()+(-3), 1))*INDIRECT(ADDRESS(ROW()+(0), COLUMN()+(-1), 1)), 2)</f>
        <v>59.54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0.063</v>
      </c>
      <c r="G12" s="16"/>
      <c r="H12" s="17">
        <v>226.8</v>
      </c>
      <c r="I12" s="17">
        <f ca="1">ROUND(INDIRECT(ADDRESS(ROW()+(0), COLUMN()+(-3), 1))*INDIRECT(ADDRESS(ROW()+(0), COLUMN()+(-1), 1)), 2)</f>
        <v>14.29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2.4</v>
      </c>
      <c r="G13" s="16"/>
      <c r="H13" s="17">
        <v>617.72</v>
      </c>
      <c r="I13" s="17">
        <f ca="1">ROUND(INDIRECT(ADDRESS(ROW()+(0), COLUMN()+(-3), 1))*INDIRECT(ADDRESS(ROW()+(0), COLUMN()+(-1), 1)), 2)</f>
        <v>1482.53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23312.8</v>
      </c>
      <c r="I14" s="17">
        <f ca="1">ROUND(INDIRECT(ADDRESS(ROW()+(0), COLUMN()+(-3), 1))*INDIRECT(ADDRESS(ROW()+(0), COLUMN()+(-1), 1)), 2)</f>
        <v>24478.5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1.2</v>
      </c>
      <c r="G15" s="16"/>
      <c r="H15" s="17">
        <v>481.82</v>
      </c>
      <c r="I15" s="17">
        <f ca="1">ROUND(INDIRECT(ADDRESS(ROW()+(0), COLUMN()+(-3), 1))*INDIRECT(ADDRESS(ROW()+(0), COLUMN()+(-1), 1)), 2)</f>
        <v>578.18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0.041</v>
      </c>
      <c r="G16" s="16"/>
      <c r="H16" s="17">
        <v>6609.63</v>
      </c>
      <c r="I16" s="17">
        <f ca="1">ROUND(INDIRECT(ADDRESS(ROW()+(0), COLUMN()+(-3), 1))*INDIRECT(ADDRESS(ROW()+(0), COLUMN()+(-1), 1)), 2)</f>
        <v>270.99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0.082</v>
      </c>
      <c r="G17" s="16"/>
      <c r="H17" s="17">
        <v>9043.45</v>
      </c>
      <c r="I17" s="17">
        <f ca="1">ROUND(INDIRECT(ADDRESS(ROW()+(0), COLUMN()+(-3), 1))*INDIRECT(ADDRESS(ROW()+(0), COLUMN()+(-1), 1)), 2)</f>
        <v>741.56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0.006</v>
      </c>
      <c r="G18" s="16"/>
      <c r="H18" s="17">
        <v>932.73</v>
      </c>
      <c r="I18" s="17">
        <f ca="1">ROUND(INDIRECT(ADDRESS(ROW()+(0), COLUMN()+(-3), 1))*INDIRECT(ADDRESS(ROW()+(0), COLUMN()+(-1), 1)), 2)</f>
        <v>5.6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0.32</v>
      </c>
      <c r="G19" s="16"/>
      <c r="H19" s="17">
        <v>1055.59</v>
      </c>
      <c r="I19" s="17">
        <f ca="1">ROUND(INDIRECT(ADDRESS(ROW()+(0), COLUMN()+(-3), 1))*INDIRECT(ADDRESS(ROW()+(0), COLUMN()+(-1), 1)), 2)</f>
        <v>337.79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9" t="s">
        <v>46</v>
      </c>
      <c r="E20" s="19"/>
      <c r="F20" s="20">
        <v>0.406</v>
      </c>
      <c r="G20" s="20"/>
      <c r="H20" s="21">
        <v>596.7</v>
      </c>
      <c r="I20" s="21">
        <f ca="1">ROUND(INDIRECT(ADDRESS(ROW()+(0), COLUMN()+(-3), 1))*INDIRECT(ADDRESS(ROW()+(0), COLUMN()+(-1), 1)), 2)</f>
        <v>242.26</v>
      </c>
      <c r="J20" s="21"/>
    </row>
    <row r="21" spans="1:10" ht="13.50" thickBot="1" customHeight="1">
      <c r="A21" s="19"/>
      <c r="B21" s="19"/>
      <c r="C21" s="22" t="s">
        <v>47</v>
      </c>
      <c r="D21" s="5" t="s">
        <v>48</v>
      </c>
      <c r="E21" s="5"/>
      <c r="F21" s="23">
        <v>2</v>
      </c>
      <c r="G21" s="23"/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28243.1</v>
      </c>
      <c r="I21" s="24">
        <f ca="1">ROUND(INDIRECT(ADDRESS(ROW()+(0), COLUMN()+(-3), 1))*INDIRECT(ADDRESS(ROW()+(0), COLUMN()+(-1), 1))/100, 2)</f>
        <v>564.86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7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28808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 t="s">
        <v>52</v>
      </c>
      <c r="F25" s="29"/>
      <c r="G25" s="29" t="s">
        <v>53</v>
      </c>
      <c r="H25" s="29"/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1">
        <v>142013</v>
      </c>
      <c r="F26" s="31"/>
      <c r="G26" s="31">
        <v>172013</v>
      </c>
      <c r="H26" s="31"/>
      <c r="I26" s="31"/>
      <c r="J26" s="31" t="s">
        <v>56</v>
      </c>
    </row>
    <row r="27" spans="1:10" ht="13.50" thickBot="1" customHeight="1">
      <c r="A27" s="32" t="s">
        <v>57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E22"/>
    <mergeCell ref="F22:G22"/>
    <mergeCell ref="I22:J22"/>
    <mergeCell ref="A25:D25"/>
    <mergeCell ref="E25:F25"/>
    <mergeCell ref="G25:I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