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<sst xmlns="http://schemas.openxmlformats.org/spreadsheetml/2006/main" count="52" uniqueCount="52">
  <si>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</si>
  <si>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HRZ020</t>
  </si>
  <si>
    <t xml:space="preserve">m</t>
  </si>
  <si>
    <t xml:space="preserve">Capeamento de zincotitânio.</t>
  </si>
  <si>
    <r>
      <rPr>
        <sz val="8.25"/>
        <color rgb="FF000000"/>
        <rFont val="Arial"/>
        <family val="2"/>
      </rPr>
      <t xml:space="preserve">Capeamento de chapa de zincotitânio, com um ângulo de inclinação de 10°, de 23 cm de largura e 0,8 mm de espessura, com pingadeira, para revestimento de muros de até 17 cm de espessura;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</si>
  <si>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</si>
  <si>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</si>
  <si>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</si>
  <si>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</si>
  <si>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</si>
  <si>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</si>
  <si>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</si>
  <si>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</si>
  <si>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</si>
  <si>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</si>
  <si>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</si>
  <si>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</si>
  <si>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</si>
  <si>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</si>
  <si>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</si>
  <si>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</si>
  <si>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</si>
  <si>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</si>
  <si>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</si>
  <si>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</si>
  <si>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</si>
  <si>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mt20amr010a</t>
  </si>
  <si>
    <t xml:space="preserve">m</t>
  </si>
  <si>
    <t xml:space="preserve">Capeamento de chapa de zincotitânio, com um ângulo de inclinação de 10°, de 23 cm de largura e 0,8 mm de espessura, com pingadeira, para revestimento de muros de até 17 cm de espessura, com certificado TÜV-Rheinland de conformidade com o catálogo de critérios QUALITY ZINC. Inclusive acessórios de montagem e elementos próprios do sistema.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</si>
  <si>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</si>
  <si>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</si>
  <si>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</si>
  <si>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</si>
  <si>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</si>
  <si>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</si>
  <si>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</si>
  <si>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</si>
  <si>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</si>
  <si>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</si>
  <si>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</si>
  <si>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4.310,52Kz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</si>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</sst>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357.01</v>
      </c>
      <c r="J9" s="13">
        <f ca="1">ROUND(INDIRECT(ADDRESS(ROW()+(0), COLUMN()+(-3), 1))*INDIRECT(ADDRESS(ROW()+(0), COLUMN()+(-1), 1)), 2)</f>
        <v>357.01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226.8</v>
      </c>
      <c r="J10" s="17">
        <f ca="1">ROUND(INDIRECT(ADDRESS(ROW()+(0), COLUMN()+(-3), 1))*INDIRECT(ADDRESS(ROW()+(0), COLUMN()+(-1), 1)), 2)</f>
        <v>226.8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0.23</v>
      </c>
      <c r="H11" s="16"/>
      <c r="I11" s="17">
        <v>2954.74</v>
      </c>
      <c r="J11" s="17">
        <f ca="1">ROUND(INDIRECT(ADDRESS(ROW()+(0), COLUMN()+(-3), 1))*INDIRECT(ADDRESS(ROW()+(0), COLUMN()+(-1), 1)), 2)</f>
        <v>679.59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135.9</v>
      </c>
      <c r="J12" s="17">
        <f ca="1">ROUND(INDIRECT(ADDRESS(ROW()+(0), COLUMN()+(-3), 1))*INDIRECT(ADDRESS(ROW()+(0), COLUMN()+(-1), 1)), 2)</f>
        <v>815.4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0.23</v>
      </c>
      <c r="H13" s="16"/>
      <c r="I13" s="17">
        <v>7511.5</v>
      </c>
      <c r="J13" s="17">
        <f ca="1">ROUND(INDIRECT(ADDRESS(ROW()+(0), COLUMN()+(-3), 1))*INDIRECT(ADDRESS(ROW()+(0), COLUMN()+(-1), 1)), 2)</f>
        <v>1727.65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54962.5</v>
      </c>
      <c r="J14" s="17">
        <f ca="1">ROUND(INDIRECT(ADDRESS(ROW()+(0), COLUMN()+(-3), 1))*INDIRECT(ADDRESS(ROW()+(0), COLUMN()+(-1), 1)), 2)</f>
        <v>54962.5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6535.5</v>
      </c>
      <c r="J15" s="17">
        <f ca="1">ROUND(INDIRECT(ADDRESS(ROW()+(0), COLUMN()+(-3), 1))*INDIRECT(ADDRESS(ROW()+(0), COLUMN()+(-1), 1)), 2)</f>
        <v>1307.1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0.214</v>
      </c>
      <c r="H16" s="16"/>
      <c r="I16" s="17">
        <v>1069.43</v>
      </c>
      <c r="J16" s="17">
        <f ca="1">ROUND(INDIRECT(ADDRESS(ROW()+(0), COLUMN()+(-3), 1))*INDIRECT(ADDRESS(ROW()+(0), COLUMN()+(-1), 1)), 2)</f>
        <v>228.86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0.107</v>
      </c>
      <c r="H17" s="20"/>
      <c r="I17" s="21">
        <v>621.82</v>
      </c>
      <c r="J17" s="21">
        <f ca="1">ROUND(INDIRECT(ADDRESS(ROW()+(0), COLUMN()+(-3), 1))*INDIRECT(ADDRESS(ROW()+(0), COLUMN()+(-1), 1)), 2)</f>
        <v>66.53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60371.5</v>
      </c>
      <c r="J18" s="24">
        <f ca="1">ROUND(INDIRECT(ADDRESS(ROW()+(0), COLUMN()+(-3), 1))*INDIRECT(ADDRESS(ROW()+(0), COLUMN()+(-1), 1))/100, 2)</f>
        <v>1207.43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61578.9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