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<sst xmlns="http://schemas.openxmlformats.org/spreadsheetml/2006/main" count="37" uniqueCount="37">
  <si>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</si>
  <si>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HYR035</t>
  </si>
  <si>
    <t xml:space="preserve">Ud</t>
  </si>
  <si>
    <t xml:space="preserve">Assentamento de pré-aros de madeira ao paramento.</t>
  </si>
  <si>
    <r>
      <rPr>
        <sz val="7.80"/>
        <color rgb="FF000000"/>
        <rFont val="A"/>
        <family val="2"/>
      </rPr>
      <t xml:space="preserve">Colocação e fixação de pré-aros de madeira de pinho, </t>
    </r>
    <r>
      <rPr>
        <b/>
        <sz val="7.80"/>
        <color rgb="FF000000"/>
        <rFont val="A"/>
        <family val="2"/>
      </rPr>
      <t xml:space="preserve">posterior à execução da parede e sem o pavimento colocado</t>
    </r>
    <r>
      <rPr>
        <sz val="7.80"/>
        <color rgb="FF000000"/>
        <rFont val="A"/>
        <family val="2"/>
      </rPr>
      <t xml:space="preserve">, através do assentamento ao paramento dos elementos de ancoragem com </t>
    </r>
    <r>
      <rPr>
        <b/>
        <sz val="7.80"/>
        <color rgb="FF000000"/>
        <rFont val="A"/>
        <family val="2"/>
      </rPr>
      <t xml:space="preserve">argamassa de cimento, confeccionada em obra, com aditivo hidrófugo, dosificação 1:6</t>
    </r>
    <r>
      <rPr>
        <sz val="7.80"/>
        <color rgb="FF000000"/>
        <rFont val="A"/>
        <family val="2"/>
      </rPr>
      <t xml:space="preserve">, para fixar posteriormente, sobre ele, o aro da caixilharia exterior de </t>
    </r>
    <r>
      <rPr>
        <b/>
        <sz val="7.80"/>
        <color rgb="FF000000"/>
        <rFont val="A"/>
        <family val="2"/>
      </rPr>
      <t xml:space="preserve">até 2</t>
    </r>
    <r>
      <rPr>
        <sz val="7.80"/>
        <color rgb="FF000000"/>
        <rFont val="A"/>
        <family val="2"/>
      </rPr>
      <t xml:space="preserve"> m² de superfície.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</si>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</sst>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5.97" customWidth="1"/>
    <col min="3" max="3" width="2.33" customWidth="1"/>
    <col min="4" max="4" width="21.57" customWidth="1"/>
    <col min="5" max="5" width="29.43" customWidth="1"/>
    <col min="6" max="6" width="7.58" customWidth="1"/>
    <col min="7" max="7" width="7.43" customWidth="1"/>
    <col min="8" max="8" width="1.17" customWidth="1"/>
    <col min="9" max="9" width="13.70" customWidth="1"/>
    <col min="10" max="10" width="1.60" customWidth="1"/>
    <col min="11" max="11" width="13.2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0.006000</v>
      </c>
      <c r="H8" s="14"/>
      <c r="I8" s="16">
        <v>196.100000</v>
      </c>
      <c r="J8" s="16"/>
      <c r="K8" s="16">
        <f ca="1">ROUND(INDIRECT(ADDRESS(ROW()+(0), COLUMN()+(-4), 1))*INDIRECT(ADDRESS(ROW()+(0), COLUMN()+(-2), 1)), 2)</f>
        <v>1.180000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0.015000</v>
      </c>
      <c r="H9" s="19"/>
      <c r="I9" s="20">
        <v>2073.960000</v>
      </c>
      <c r="J9" s="20"/>
      <c r="K9" s="20">
        <f ca="1">ROUND(INDIRECT(ADDRESS(ROW()+(0), COLUMN()+(-4), 1))*INDIRECT(ADDRESS(ROW()+(0), COLUMN()+(-2), 1)), 2)</f>
        <v>31.110000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3.800000</v>
      </c>
      <c r="H10" s="19"/>
      <c r="I10" s="20">
        <v>14.250000</v>
      </c>
      <c r="J10" s="20"/>
      <c r="K10" s="20">
        <f ca="1">ROUND(INDIRECT(ADDRESS(ROW()+(0), COLUMN()+(-4), 1))*INDIRECT(ADDRESS(ROW()+(0), COLUMN()+(-2), 1)), 2)</f>
        <v>54.150000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0.076000</v>
      </c>
      <c r="H11" s="19"/>
      <c r="I11" s="20">
        <v>156.880000</v>
      </c>
      <c r="J11" s="20"/>
      <c r="K11" s="20">
        <f ca="1">ROUND(INDIRECT(ADDRESS(ROW()+(0), COLUMN()+(-4), 1))*INDIRECT(ADDRESS(ROW()+(0), COLUMN()+(-2), 1)), 2)</f>
        <v>11.920000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0.008000</v>
      </c>
      <c r="H12" s="19"/>
      <c r="I12" s="20">
        <v>157.870000</v>
      </c>
      <c r="J12" s="20"/>
      <c r="K12" s="20">
        <f ca="1">ROUND(INDIRECT(ADDRESS(ROW()+(0), COLUMN()+(-4), 1))*INDIRECT(ADDRESS(ROW()+(0), COLUMN()+(-2), 1)), 2)</f>
        <v>1.260000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0.421000</v>
      </c>
      <c r="H13" s="19"/>
      <c r="I13" s="20">
        <v>353.380000</v>
      </c>
      <c r="J13" s="20"/>
      <c r="K13" s="20">
        <f ca="1">ROUND(INDIRECT(ADDRESS(ROW()+(0), COLUMN()+(-4), 1))*INDIRECT(ADDRESS(ROW()+(0), COLUMN()+(-2), 1)), 2)</f>
        <v>148.770000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0.421000</v>
      </c>
      <c r="H14" s="23"/>
      <c r="I14" s="24">
        <v>232.340000</v>
      </c>
      <c r="J14" s="24"/>
      <c r="K14" s="24">
        <f ca="1">ROUND(INDIRECT(ADDRESS(ROW()+(0), COLUMN()+(-4), 1))*INDIRECT(ADDRESS(ROW()+(0), COLUMN()+(-2), 1)), 2)</f>
        <v>97.820000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346.210000</v>
      </c>
      <c r="J15" s="16"/>
      <c r="K15" s="16">
        <f ca="1">ROUND(INDIRECT(ADDRESS(ROW()+(0), COLUMN()+(-4), 1))*INDIRECT(ADDRESS(ROW()+(0), COLUMN()+(-2), 1))/100, 2)</f>
        <v>6.920000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353.130000</v>
      </c>
      <c r="J16" s="24"/>
      <c r="K16" s="24">
        <f ca="1">ROUND(INDIRECT(ADDRESS(ROW()+(0), COLUMN()+(-4), 1))*INDIRECT(ADDRESS(ROW()+(0), COLUMN()+(-2), 1))/100, 2)</f>
        <v>10.590000</v>
      </c>
    </row>
    <row r="17" spans="1:11" ht="12.00" thickBot="1" customHeight="1">
      <c r="A17" s="25"/>
      <c r="B17" s="26"/>
      <c r="C17" s="26"/>
      <c r="D17" s="26"/>
      <c r="E17" s="26"/>
      <c r="F17" s="26"/>
      <c r="G17" s="27"/>
      <c r="H17" s="27"/>
      <c r="I17" s="6" t="s">
        <v>36</v>
      </c>
      <c r="J17" s="6"/>
      <c r="K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363.720000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