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<sst xmlns="http://schemas.openxmlformats.org/spreadsheetml/2006/main" count="51" uniqueCount="51">
  <si>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</si>
  <si>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IAM010</t>
  </si>
  <si>
    <t xml:space="preserve">Ud</t>
  </si>
  <si>
    <t xml:space="preserve">Sistema de som ambiente.</t>
  </si>
  <si>
    <r>
      <rPr>
        <sz val="8.25"/>
        <color rgb="FF000000"/>
        <rFont val="Arial"/>
        <family val="2"/>
      </rPr>
      <t xml:space="preserve">Sistema de som ambiente composto de: central de som mono adaptável a qualquer fonte musical; 2 reguladores de som analógicos de 1 canal musical mono que permitem regular o volume de cada compartimento, 2 colunas de 2", 2 W e 8 Ohm instaladas no tecto falso; adaptadores para incorporar elementos de som. Incluindo rede de distribuição interior na habitação formada por tubagens e cabos para condução dos sinais com tubo rígido VD e cabo flexível entrançado de 3x1,5 mm², caixas de encastrar, caixas de derivação e acessórios. O preço não inclui a fonte musical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</si>
  <si>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</si>
  <si>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</si>
  <si>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</si>
  <si>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</si>
  <si>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</si>
  <si>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</si>
  <si>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mt40mhm010a</t>
  </si>
  <si>
    <t xml:space="preserve">Ud</t>
  </si>
  <si>
    <t xml:space="preserve">Central de som de 1 canal mono, com regulação manual de nível de saída de áudio. Protecção electrónica da alimentação. Telecontrolo, comutador para ligar manual/automático.</t>
  </si>
  <si>
    <t xml:space="preserve">mt40mhm011</t>
  </si>
  <si>
    <t xml:space="preserve">Ud</t>
  </si>
  <si>
    <t xml:space="preserve">Caixa de encastrar para central de som, de material termoplástico, de 140x140x45 mm.</t>
  </si>
  <si>
    <t xml:space="preserve">mt40mhm020a</t>
  </si>
  <si>
    <t xml:space="preserve">Ud</t>
  </si>
  <si>
    <t xml:space="preserve">Regulador de som analógico de 1 canal musical mono com caixa de encastrar, com recepção de avisos, potenciómetro de regulação de volume e telecontrolo.</t>
  </si>
  <si>
    <t xml:space="preserve">mt40mhm040a</t>
  </si>
  <si>
    <t xml:space="preserve">Ud</t>
  </si>
  <si>
    <t xml:space="preserve">Coluna de 2", 2 W/8 Ohm, para instalar em tecto falso.</t>
  </si>
  <si>
    <t xml:space="preserve">mt40mhm041a</t>
  </si>
  <si>
    <t xml:space="preserve">Ud</t>
  </si>
  <si>
    <t xml:space="preserve">Caixa de encastrar para coluna de 2", 2 W/8 Ohm. Inclusive ganchos de fixação ao tecto.</t>
  </si>
  <si>
    <t xml:space="preserve">mt40mhm050a</t>
  </si>
  <si>
    <t xml:space="preserve">Ud</t>
  </si>
  <si>
    <t xml:space="preserve">Adaptador para incorporar elementos de som.</t>
  </si>
  <si>
    <t xml:space="preserve">mt40mhm100</t>
  </si>
  <si>
    <t xml:space="preserve">m</t>
  </si>
  <si>
    <t xml:space="preserve">Cabo flexível entrançado de 3x1,5 mm².</t>
  </si>
  <si>
    <t xml:space="preserve">mt40mhm102</t>
  </si>
  <si>
    <t xml:space="preserve">m</t>
  </si>
  <si>
    <t xml:space="preserve">Linha de alimentação de 2x0,75 mm².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</si>
  <si>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</si>
  <si>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</si>
  <si>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</si>
  <si>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mt40mhm101</t>
  </si>
  <si>
    <t xml:space="preserve">Ud</t>
  </si>
  <si>
    <t xml:space="preserve">Caixa de distribuição universal com tampa amovível.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</si>
  <si>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</si>
  <si>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</si>
  <si>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</si>
  <si>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</si>
  <si>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</si>
  <si>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</si>
  <si>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</si>
  <si>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</si>
  <si>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63.026,63Kz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</si>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</sst>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170652</v>
      </c>
      <c r="H9" s="13">
        <f ca="1">ROUND(INDIRECT(ADDRESS(ROW()+(0), COLUMN()+(-2), 1))*INDIRECT(ADDRESS(ROW()+(0), COLUMN()+(-1), 1)), 2)</f>
        <v>170652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4777.59</v>
      </c>
      <c r="H10" s="17">
        <f ca="1">ROUND(INDIRECT(ADDRESS(ROW()+(0), COLUMN()+(-2), 1))*INDIRECT(ADDRESS(ROW()+(0), COLUMN()+(-1), 1)), 2)</f>
        <v>4777.59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65815.1</v>
      </c>
      <c r="H11" s="17">
        <f ca="1">ROUND(INDIRECT(ADDRESS(ROW()+(0), COLUMN()+(-2), 1))*INDIRECT(ADDRESS(ROW()+(0), COLUMN()+(-1), 1)), 2)</f>
        <v>131630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23835.8</v>
      </c>
      <c r="H12" s="17">
        <f ca="1">ROUND(INDIRECT(ADDRESS(ROW()+(0), COLUMN()+(-2), 1))*INDIRECT(ADDRESS(ROW()+(0), COLUMN()+(-1), 1)), 2)</f>
        <v>47671.6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2396.76</v>
      </c>
      <c r="H13" s="17">
        <f ca="1">ROUND(INDIRECT(ADDRESS(ROW()+(0), COLUMN()+(-2), 1))*INDIRECT(ADDRESS(ROW()+(0), COLUMN()+(-1), 1)), 2)</f>
        <v>4793.52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2408.75</v>
      </c>
      <c r="H14" s="17">
        <f ca="1">ROUND(INDIRECT(ADDRESS(ROW()+(0), COLUMN()+(-2), 1))*INDIRECT(ADDRESS(ROW()+(0), COLUMN()+(-1), 1)), 2)</f>
        <v>4817.5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40</v>
      </c>
      <c r="G15" s="17">
        <v>642.43</v>
      </c>
      <c r="H15" s="17">
        <f ca="1">ROUND(INDIRECT(ADDRESS(ROW()+(0), COLUMN()+(-2), 1))*INDIRECT(ADDRESS(ROW()+(0), COLUMN()+(-1), 1)), 2)</f>
        <v>25697.2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30</v>
      </c>
      <c r="G16" s="17">
        <v>506.53</v>
      </c>
      <c r="H16" s="17">
        <f ca="1">ROUND(INDIRECT(ADDRESS(ROW()+(0), COLUMN()+(-2), 1))*INDIRECT(ADDRESS(ROW()+(0), COLUMN()+(-1), 1)), 2)</f>
        <v>15195.9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40</v>
      </c>
      <c r="G17" s="17">
        <v>593.02</v>
      </c>
      <c r="H17" s="17">
        <f ca="1">ROUND(INDIRECT(ADDRESS(ROW()+(0), COLUMN()+(-2), 1))*INDIRECT(ADDRESS(ROW()+(0), COLUMN()+(-1), 1)), 2)</f>
        <v>23720.8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</v>
      </c>
      <c r="G18" s="17">
        <v>1445.47</v>
      </c>
      <c r="H18" s="17">
        <f ca="1">ROUND(INDIRECT(ADDRESS(ROW()+(0), COLUMN()+(-2), 1))*INDIRECT(ADDRESS(ROW()+(0), COLUMN()+(-1), 1)), 2)</f>
        <v>2890.94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5.349</v>
      </c>
      <c r="G19" s="17">
        <v>1132.39</v>
      </c>
      <c r="H19" s="17">
        <f ca="1">ROUND(INDIRECT(ADDRESS(ROW()+(0), COLUMN()+(-2), 1))*INDIRECT(ADDRESS(ROW()+(0), COLUMN()+(-1), 1)), 2)</f>
        <v>6057.15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5.349</v>
      </c>
      <c r="G20" s="21">
        <v>646.62</v>
      </c>
      <c r="H20" s="21">
        <f ca="1">ROUND(INDIRECT(ADDRESS(ROW()+(0), COLUMN()+(-2), 1))*INDIRECT(ADDRESS(ROW()+(0), COLUMN()+(-1), 1)), 2)</f>
        <v>3458.77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441363</v>
      </c>
      <c r="H21" s="24">
        <f ca="1">ROUND(INDIRECT(ADDRESS(ROW()+(0), COLUMN()+(-2), 1))*INDIRECT(ADDRESS(ROW()+(0), COLUMN()+(-1), 1))/100, 2)</f>
        <v>8827.26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450190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