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<sst xmlns="http://schemas.openxmlformats.org/spreadsheetml/2006/main" count="29" uniqueCount="29">
  <si>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</si>
  <si>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ICH050</t>
  </si>
  <si>
    <t xml:space="preserve">Ud</t>
  </si>
  <si>
    <t xml:space="preserve">Fogão a lenha.</t>
  </si>
  <si>
    <r>
      <rPr>
        <b/>
        <sz val="7.80"/>
        <color rgb="FF000000"/>
        <rFont val="Arial"/>
        <family val="2"/>
      </rPr>
      <t xml:space="preserve">Fogão a lenha, modelo Nonna Amelia "ARCE", potência térmica nominal 10 kW, rendimento 75,3%, volume de aquecimento, calculado com um requisito de 40 W/m³, 250 m³, revestimento de mármore Mosaico 01, ventilação por convecção natural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</si>
  <si>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</si>
  <si>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</si>
  <si>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</si>
  <si>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</si>
  <si>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</si>
  <si>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</si>
  <si>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mt38arc051ea</t>
  </si>
  <si>
    <t xml:space="preserve">Ud</t>
  </si>
  <si>
    <t xml:space="preserve">Fogão a lenha, modelo Nonna Amelia "ARCE", potência térmica nominal 10 kW, rendimento 75,3%, volume de aquecimento, calculado com um requisito de 40 W/m³, 250 m³, revestimento de mármore Mosaico 01, ventilação por convecção natural, composta de queimador de ferro fundido, cristal cerâmico resistente a 800°C, gaveta de cinzas, ar primário e ar secundário reguláveis manualmente, sacode-grelha de accionamento exterior, placa de ferro fundido para cozinhar com anilhas extraíveis, forno para cozinhar de aço inoxidável com grelha cromada e termómetro, base de pedra e vidro de segurança para crianças.</t>
  </si>
  <si>
    <t xml:space="preserve">mt38arc600c</t>
  </si>
  <si>
    <t xml:space="preserve">Ud</t>
  </si>
  <si>
    <t xml:space="preserve">Colocação em funcionamento e formação no manuseamento de fogão a lenha.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</si>
  <si>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</si>
  <si>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</si>
  <si>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</si>
  <si>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</si>
  <si>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</si>
  <si>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</si>
  <si>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</si>
  <si>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</si>
  <si>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</si>
  <si>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</si>
  <si>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100.510,22Kz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</si>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</sst>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2.73" customWidth="1"/>
    <col min="5" max="5" width="24.04" customWidth="1"/>
    <col min="6" max="6" width="16.17" customWidth="1"/>
    <col min="7" max="7" width="1.46" customWidth="1"/>
    <col min="8" max="8" width="6.41" customWidth="1"/>
    <col min="9" max="9" width="8.31" customWidth="1"/>
    <col min="10" max="10" width="4.8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550736.380000</v>
      </c>
      <c r="J8" s="16"/>
      <c r="K8" s="16">
        <f ca="1">ROUND(INDIRECT(ADDRESS(ROW()+(0), COLUMN()+(-3), 1))*INDIRECT(ADDRESS(ROW()+(0), COLUMN()+(-2), 1)), 2)</f>
        <v>550736.380000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11201.420000</v>
      </c>
      <c r="J9" s="20"/>
      <c r="K9" s="20">
        <f ca="1">ROUND(INDIRECT(ADDRESS(ROW()+(0), COLUMN()+(-3), 1))*INDIRECT(ADDRESS(ROW()+(0), COLUMN()+(-2), 1)), 2)</f>
        <v>11201.420000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1.324000</v>
      </c>
      <c r="I10" s="20">
        <v>380.180000</v>
      </c>
      <c r="J10" s="20"/>
      <c r="K10" s="20">
        <f ca="1">ROUND(INDIRECT(ADDRESS(ROW()+(0), COLUMN()+(-3), 1))*INDIRECT(ADDRESS(ROW()+(0), COLUMN()+(-2), 1)), 2)</f>
        <v>503.360000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1.324000</v>
      </c>
      <c r="I11" s="24">
        <v>241.470000</v>
      </c>
      <c r="J11" s="24"/>
      <c r="K11" s="24">
        <f ca="1">ROUND(INDIRECT(ADDRESS(ROW()+(0), COLUMN()+(-3), 1))*INDIRECT(ADDRESS(ROW()+(0), COLUMN()+(-2), 1)), 2)</f>
        <v>319.710000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562760.870000</v>
      </c>
      <c r="J12" s="16"/>
      <c r="K12" s="16">
        <f ca="1">ROUND(INDIRECT(ADDRESS(ROW()+(0), COLUMN()+(-3), 1))*INDIRECT(ADDRESS(ROW()+(0), COLUMN()+(-2), 1))/100, 2)</f>
        <v>11255.220000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574016.090000</v>
      </c>
      <c r="J13" s="24"/>
      <c r="K13" s="24">
        <f ca="1">ROUND(INDIRECT(ADDRESS(ROW()+(0), COLUMN()+(-3), 1))*INDIRECT(ADDRESS(ROW()+(0), COLUMN()+(-2), 1))/100, 2)</f>
        <v>17220.480000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591236.570000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