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<sst xmlns="http://schemas.openxmlformats.org/spreadsheetml/2006/main" count="43" uniqueCount="43">
  <si>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</si>
  <si>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</si>
  <si>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</si>
  <si>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</si>
  <si>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vidro, segundo NP EN 14303, revestido pelas duas faces, a exterior com um complexo de alumínio à vista + malha de fibra de vidro + kraft e a interior com um véu de vidro, de 25 mm de espessura, resistência térmica 0,75 m²°C/W, condutibilidade térmica 0,032 W/(m°C). Incluindo curvas, derivações, embocaduras, suportes metálicos galvanizados, elementos de fixação, vedação de tramos e ligações com fita adesiva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</si>
  <si>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</si>
  <si>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</si>
  <si>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</si>
  <si>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</si>
  <si>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</si>
  <si>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</si>
  <si>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mt42con030a</t>
  </si>
  <si>
    <t xml:space="preserve">m²</t>
  </si>
  <si>
    <t xml:space="preserve">Painel rígido de alta densidade de lã de vidro, segundo NP EN 14303, revestido pelas duas faces, a exterior com um complexo de alumínio à vista + malha de fibra de vidro + kraft e a interior com um véu de vidro, de 25 mm de espessura, para a formação de condutas autoportantes para a distribuição de ar em climatização, resistência térmica 0,75 m²°C/W, condutibilidade térmica 0,032 W/(m°C), Euroclasse B-s1, d0 de reacção ao fogo segundo NP EN 13501-1.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</si>
  <si>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</si>
  <si>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</si>
  <si>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</si>
  <si>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</si>
  <si>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</si>
  <si>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</si>
  <si>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</si>
  <si>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</si>
  <si>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</si>
  <si>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</si>
  <si>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</si>
  <si>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</si>
  <si>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</si>
  <si>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</si>
  <si>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</si>
  <si>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</si>
  <si>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</si>
  <si>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5.901,24Kz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</si>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</sst>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17284.5</v>
      </c>
      <c r="I9" s="13">
        <f ca="1">ROUND(INDIRECT(ADDRESS(ROW()+(0), COLUMN()+(-3), 1))*INDIRECT(ADDRESS(ROW()+(0), COLUMN()+(-1), 1)), 2)</f>
        <v>19877.1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225.91</v>
      </c>
      <c r="I10" s="17">
        <f ca="1">ROUND(INDIRECT(ADDRESS(ROW()+(0), COLUMN()+(-3), 1))*INDIRECT(ADDRESS(ROW()+(0), COLUMN()+(-1), 1)), 2)</f>
        <v>338.87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</v>
      </c>
      <c r="G11" s="16"/>
      <c r="H11" s="17">
        <v>5065.17</v>
      </c>
      <c r="I11" s="17">
        <f ca="1">ROUND(INDIRECT(ADDRESS(ROW()+(0), COLUMN()+(-3), 1))*INDIRECT(ADDRESS(ROW()+(0), COLUMN()+(-1), 1)), 2)</f>
        <v>2532.59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15813.8</v>
      </c>
      <c r="I12" s="17">
        <f ca="1">ROUND(INDIRECT(ADDRESS(ROW()+(0), COLUMN()+(-3), 1))*INDIRECT(ADDRESS(ROW()+(0), COLUMN()+(-1), 1)), 2)</f>
        <v>1581.38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1057.3</v>
      </c>
      <c r="I13" s="17">
        <f ca="1">ROUND(INDIRECT(ADDRESS(ROW()+(0), COLUMN()+(-3), 1))*INDIRECT(ADDRESS(ROW()+(0), COLUMN()+(-1), 1)), 2)</f>
        <v>524.42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0.496</v>
      </c>
      <c r="G14" s="20"/>
      <c r="H14" s="21">
        <v>604.97</v>
      </c>
      <c r="I14" s="21">
        <f ca="1">ROUND(INDIRECT(ADDRESS(ROW()+(0), COLUMN()+(-3), 1))*INDIRECT(ADDRESS(ROW()+(0), COLUMN()+(-1), 1)), 2)</f>
        <v>300.07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25154.5</v>
      </c>
      <c r="I15" s="24">
        <f ca="1">ROUND(INDIRECT(ADDRESS(ROW()+(0), COLUMN()+(-3), 1))*INDIRECT(ADDRESS(ROW()+(0), COLUMN()+(-1), 1))/100, 2)</f>
        <v>503.09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25657.6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1.11201e+006</v>
      </c>
      <c r="F20" s="31"/>
      <c r="G20" s="31">
        <v>1.11201e+006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