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<sst xmlns="http://schemas.openxmlformats.org/spreadsheetml/2006/main" count="27" uniqueCount="27">
  <si>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</si>
  <si>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ICR109</t>
  </si>
  <si>
    <t xml:space="preserve">Ud</t>
  </si>
  <si>
    <t xml:space="preserve">Recuperador de calor e humidade ar-ar, com bomba de calor e bateria de água. Instalação em solo.</t>
  </si>
  <si>
    <r>
      <rPr>
        <sz val="8.25"/>
        <color rgb="FF000000"/>
        <rFont val="Arial"/>
        <family val="2"/>
      </rPr>
      <t xml:space="preserve">Recuperador de calor ar-ar, com bomba de calor para gás R-410A, caudal de ar nominal 3000 m³/h, dimensões 1510x3750x1360 mm, peso 900 kg, pressão estática de ar nominal 250 Pa, pressão sonora a 1 m 75 dBA, alimentação trifásica a 400 V, eficiência de recuperação calorífica 77,8%, potência calorífica de recuperação 30,7 kW, potência calorífica do compressor 9,4 kW, potência calorífica total 40,1 kW, COP 12,5 (temperatura do ar exterior -10°C com humidade relativa de 90% e temperatura ambiente 22°C com humidade relativa de 50%), eficiência de recuperação frigorífica 77,4%, potência frigorífica de recuperação 7,3 kW, potência frigorífica do compressor 11,9 kW, potência frigorífica total 19,2 kW, EER 4,8 (temperatura do ar exterior 32°C com humidade relativa de 50% e temperatura ambiente 26°C com humidade relativa de 50%), com permutador rotativo entálpico de liga de alumínio com tratamento higroscópico,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RS-485, com módulo com bateria de água, para aquecimento e arrefecimento. Instalação em solo.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</si>
  <si>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</si>
  <si>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</si>
  <si>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</si>
  <si>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</si>
  <si>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</si>
  <si>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</si>
  <si>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mt42lmf070a</t>
  </si>
  <si>
    <t xml:space="preserve">Ud</t>
  </si>
  <si>
    <t xml:space="preserve">Recuperador de calor ar-ar, com bomba de calor para gás R-410A, caudal de ar nominal 3000 m³/h, dimensões 1510x3750x1360 mm, peso 900 kg, pressão estática de ar nominal 250 Pa, pressão sonora a 1 m 75 dBA, alimentação trifásica a 400 V, eficiência de recuperação calorífica 77,8%, potência calorífica de recuperação 30,7 kW, potência calorífica do compressor 9,4 kW, potência calorífica total 40,1 kW, COP 12,5 (temperatura do ar exterior -10°C com humidade relativa de 90% e temperatura ambiente 22°C com humidade relativa de 50%), eficiência de recuperação frigorífica 77,4%, potência frigorífica de recuperação 7,3 kW, potência frigorífica do compressor 11,9 kW, potência frigorífica total 19,2 kW, EER 4,8 (temperatura do ar exterior 32°C com humidade relativa de 50% e temperatura ambiente 26°C com humidade relativa de 50%), com permutador rotativo entálpico de liga de alumínio com tratamento higroscópico,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</t>
  </si>
  <si>
    <t xml:space="preserve">mt42lmf542a</t>
  </si>
  <si>
    <t xml:space="preserve">Ud</t>
  </si>
  <si>
    <t xml:space="preserve">Módulo com bateria de água, para aquecimento e arrefecimento, com válvula motorizada de 3 vias, modulante.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</si>
  <si>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</si>
  <si>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</si>
  <si>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</si>
  <si>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</si>
  <si>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</si>
  <si>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</si>
  <si>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</si>
  <si>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</si>
  <si>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9.942.307,86Kz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</si>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</sst>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0.92" customWidth="1"/>
    <col min="6" max="6" width="6.12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5.21398e+007</v>
      </c>
      <c r="H9" s="13">
        <f ca="1">ROUND(INDIRECT(ADDRESS(ROW()+(0), COLUMN()+(-2), 1))*INDIRECT(ADDRESS(ROW()+(0), COLUMN()+(-1), 1)), 2)</f>
        <v>5.21398e+007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5.19358e+006</v>
      </c>
      <c r="H10" s="17">
        <f ca="1">ROUND(INDIRECT(ADDRESS(ROW()+(0), COLUMN()+(-2), 1))*INDIRECT(ADDRESS(ROW()+(0), COLUMN()+(-1), 1)), 2)</f>
        <v>5.19358e+006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2.41</v>
      </c>
      <c r="G11" s="17">
        <v>1057.3</v>
      </c>
      <c r="H11" s="17">
        <f ca="1">ROUND(INDIRECT(ADDRESS(ROW()+(0), COLUMN()+(-2), 1))*INDIRECT(ADDRESS(ROW()+(0), COLUMN()+(-1), 1)), 2)</f>
        <v>2548.09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2.41</v>
      </c>
      <c r="G12" s="21">
        <v>603.82</v>
      </c>
      <c r="H12" s="21">
        <f ca="1">ROUND(INDIRECT(ADDRESS(ROW()+(0), COLUMN()+(-2), 1))*INDIRECT(ADDRESS(ROW()+(0), COLUMN()+(-1), 1)), 2)</f>
        <v>1455.21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5.73374e+007</v>
      </c>
      <c r="H13" s="24">
        <f ca="1">ROUND(INDIRECT(ADDRESS(ROW()+(0), COLUMN()+(-2), 1))*INDIRECT(ADDRESS(ROW()+(0), COLUMN()+(-1), 1))/100, 2)</f>
        <v>1.14675e+006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5.84842e+007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