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<sst xmlns="http://schemas.openxmlformats.org/spreadsheetml/2006/main" count="36" uniqueCount="36">
  <si>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</si>
  <si>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</si>
  <si>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</si>
  <si>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</si>
  <si>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com entrada de 3/4" de diâmetro e quatro derivações de 1/2" de diâmetro, para união roscada e manómetro de aço inoxidável. Inclusive tomada de terra, elementos de montagem e outros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</si>
  <si>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</si>
  <si>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</si>
  <si>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</si>
  <si>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</si>
  <si>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</si>
  <si>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</si>
  <si>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mt43acc010c</t>
  </si>
  <si>
    <t xml:space="preserve">Ud</t>
  </si>
  <si>
    <t xml:space="preserve">Colector de cobre, com entrada de 3/4" de diâmetro e quatro derivações de 1/2" de diâmetro, para união roscada.</t>
  </si>
  <si>
    <t xml:space="preserve">mt43acc020</t>
  </si>
  <si>
    <t xml:space="preserve">Ud</t>
  </si>
  <si>
    <t xml:space="preserve">Manómetro de aço inoxidável para uma pressão de 0 a 600 mbar, de 100 mm de diâmetro, rosca de ligação de 1/2" e precisão do 0,5%.</t>
  </si>
  <si>
    <t xml:space="preserve">mt35ttc010a</t>
  </si>
  <si>
    <t xml:space="preserve">m</t>
  </si>
  <si>
    <t xml:space="preserve">Condutor de cobre nu, de 25 mm².</t>
  </si>
  <si>
    <t xml:space="preserve">mt35ttc030</t>
  </si>
  <si>
    <t xml:space="preserve">Ud</t>
  </si>
  <si>
    <t xml:space="preserve">Abraçadeira de latão.</t>
  </si>
  <si>
    <t xml:space="preserve">mt35tte010b</t>
  </si>
  <si>
    <t xml:space="preserve">Ud</t>
  </si>
  <si>
    <t xml:space="preserve">Eléctrodo para rede de terra cobreado com 300 µm, fabricado em aço, de 15 mm de diâmetro e 2 m de comprimento.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</si>
  <si>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</si>
  <si>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</si>
  <si>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</si>
  <si>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</si>
  <si>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</si>
  <si>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</si>
  <si>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</si>
  <si>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</si>
  <si>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17.622,29Kz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</si>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</sst>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101982</v>
      </c>
      <c r="G9" s="13">
        <f ca="1">ROUND(INDIRECT(ADDRESS(ROW()+(0), COLUMN()+(-2), 1))*INDIRECT(ADDRESS(ROW()+(0), COLUMN()+(-1), 1)), 2)</f>
        <v>101982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116848</v>
      </c>
      <c r="G10" s="17">
        <f ca="1">ROUND(INDIRECT(ADDRESS(ROW()+(0), COLUMN()+(-2), 1))*INDIRECT(ADDRESS(ROW()+(0), COLUMN()+(-1), 1)), 2)</f>
        <v>116848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2</v>
      </c>
      <c r="F11" s="17">
        <v>1606.07</v>
      </c>
      <c r="G11" s="17">
        <f ca="1">ROUND(INDIRECT(ADDRESS(ROW()+(0), COLUMN()+(-2), 1))*INDIRECT(ADDRESS(ROW()+(0), COLUMN()+(-1), 1)), 2)</f>
        <v>3212.14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1729.63</v>
      </c>
      <c r="G12" s="17">
        <f ca="1">ROUND(INDIRECT(ADDRESS(ROW()+(0), COLUMN()+(-2), 1))*INDIRECT(ADDRESS(ROW()+(0), COLUMN()+(-1), 1)), 2)</f>
        <v>1729.63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22238</v>
      </c>
      <c r="G13" s="17">
        <f ca="1">ROUND(INDIRECT(ADDRESS(ROW()+(0), COLUMN()+(-2), 1))*INDIRECT(ADDRESS(ROW()+(0), COLUMN()+(-1), 1)), 2)</f>
        <v>22238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0.45</v>
      </c>
      <c r="F14" s="17">
        <v>1132.39</v>
      </c>
      <c r="G14" s="17">
        <f ca="1">ROUND(INDIRECT(ADDRESS(ROW()+(0), COLUMN()+(-2), 1))*INDIRECT(ADDRESS(ROW()+(0), COLUMN()+(-1), 1)), 2)</f>
        <v>509.58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0.45</v>
      </c>
      <c r="F15" s="21">
        <v>646.62</v>
      </c>
      <c r="G15" s="21">
        <f ca="1">ROUND(INDIRECT(ADDRESS(ROW()+(0), COLUMN()+(-2), 1))*INDIRECT(ADDRESS(ROW()+(0), COLUMN()+(-1), 1)), 2)</f>
        <v>290.98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246811</v>
      </c>
      <c r="G16" s="24">
        <f ca="1">ROUND(INDIRECT(ADDRESS(ROW()+(0), COLUMN()+(-2), 1))*INDIRECT(ADDRESS(ROW()+(0), COLUMN()+(-1), 1))/100, 2)</f>
        <v>4936.22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251747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